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600" windowWidth="23256" windowHeight="13176"/>
  </bookViews>
  <sheets>
    <sheet name="Годовой отчет " sheetId="1" r:id="rId1"/>
  </sheets>
  <calcPr calcId="124519"/>
</workbook>
</file>

<file path=xl/calcChain.xml><?xml version="1.0" encoding="utf-8"?>
<calcChain xmlns="http://schemas.openxmlformats.org/spreadsheetml/2006/main">
  <c r="C272" i="1"/>
  <c r="C273"/>
  <c r="C274"/>
  <c r="C198"/>
  <c r="C199"/>
  <c r="C200"/>
  <c r="C147"/>
  <c r="C146"/>
  <c r="C145"/>
  <c r="C56"/>
  <c r="C196"/>
  <c r="C55"/>
  <c r="C195" s="1"/>
  <c r="C270"/>
  <c r="C143"/>
  <c r="C269" l="1"/>
  <c r="C142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<sst xmlns="http://schemas.openxmlformats.org/spreadsheetml/2006/main" count="517" uniqueCount="365">
  <si>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</si>
  <si>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</si>
  <si>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</si>
  <si>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</si>
  <si>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</si>
  <si>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</si>
  <si>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</si>
  <si>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</si>
  <si>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</si>
  <si>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</si>
  <si>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</si>
  <si>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</si>
  <si>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</si>
  <si>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</si>
  <si>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</si>
  <si>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</si>
  <si>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</si>
  <si>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</si>
  <si>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</si>
  <si>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</si>
  <si>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</si>
  <si>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</si>
  <si>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</si>
  <si>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</si>
  <si>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</si>
  <si>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</si>
  <si>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</si>
  <si>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</si>
  <si>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</si>
  <si>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</si>
  <si>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</si>
  <si>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</si>
  <si>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</si>
  <si>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</si>
  <si>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</si>
  <si>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</si>
  <si>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</si>
  <si>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</si>
  <si>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</si>
  <si>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</si>
  <si>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</si>
  <si>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</si>
  <si>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</si>
  <si>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</si>
  <si>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</si>
  <si>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</si>
  <si>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</si>
  <si>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</si>
  <si>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</si>
  <si>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</si>
  <si>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</si>
  <si>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</si>
  <si>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</si>
  <si>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</si>
  <si>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</si>
  <si>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</si>
  <si>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</si>
  <si>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</si>
  <si>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</si>
  <si>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</si>
  <si>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</si>
  <si>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</si>
  <si>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</si>
  <si>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</si>
  <si>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</si>
  <si>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</si>
  <si>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</si>
  <si>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</si>
  <si>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</si>
  <si>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</si>
  <si>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</si>
  <si>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</si>
  <si>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</si>
  <si>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</si>
  <si>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</si>
  <si>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</si>
  <si>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</si>
  <si>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</si>
  <si>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</si>
  <si>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</si>
  <si>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</si>
  <si>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</si>
  <si>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</si>
  <si>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</si>
  <si>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</si>
  <si>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</si>
  <si>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</si>
  <si>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</si>
  <si>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</si>
  <si>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</si>
  <si>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</si>
  <si>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</si>
  <si>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</si>
  <si>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</si>
  <si>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</si>
  <si>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</si>
  <si>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</si>
  <si>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</si>
  <si>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</si>
  <si>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</si>
  <si>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</si>
  <si>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</si>
  <si>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</si>
  <si>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</si>
  <si>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</si>
  <si>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</si>
  <si>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</si>
  <si>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</si>
  <si>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</si>
  <si>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</si>
  <si>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</si>
  <si>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</si>
  <si>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</si>
  <si>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</si>
  <si>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</si>
  <si>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</si>
  <si>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</si>
  <si>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</si>
  <si>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</si>
  <si>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</si>
  <si>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</si>
  <si>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</si>
  <si>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</si>
  <si>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</si>
  <si>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</si>
  <si>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</si>
  <si>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</si>
  <si>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</si>
  <si>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</si>
  <si>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</si>
  <si>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</si>
  <si>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</si>
  <si>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</si>
  <si>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</si>
  <si>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</si>
  <si>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</si>
  <si>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</si>
  <si>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</si>
  <si>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</si>
  <si>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</si>
  <si>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</si>
  <si>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</si>
  <si>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</si>
  <si>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</si>
  <si>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</si>
  <si>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</si>
  <si>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</si>
  <si>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</si>
  <si>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</si>
  <si>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</si>
  <si>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</si>
  <si>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</si>
  <si>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</si>
  <si>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</si>
  <si>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</si>
  <si>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</si>
  <si>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</si>
  <si>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</si>
  <si>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</si>
  <si>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</si>
  <si>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</si>
  <si>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</si>
  <si>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</si>
  <si>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</si>
  <si>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</si>
  <si>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</si>
  <si>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</si>
  <si>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</si>
  <si>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</si>
  <si>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</si>
  <si>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</si>
  <si>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</si>
  <si>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</si>
  <si>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</si>
  <si>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</si>
  <si>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</si>
  <si>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</si>
  <si>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</si>
  <si>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</si>
  <si>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</si>
  <si>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</si>
  <si>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</si>
  <si>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</si>
  <si>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</si>
  <si>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</si>
  <si>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</si>
  <si>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</si>
  <si>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</si>
  <si>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</si>
  <si>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</si>
  <si>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</si>
  <si>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</si>
  <si>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</si>
  <si>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</si>
  <si>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</si>
  <si>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</si>
  <si>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</si>
  <si>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</si>
  <si>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</si>
  <si>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</si>
  <si>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</si>
  <si>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</si>
  <si>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</si>
  <si>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</si>
  <si>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</si>
  <si>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</si>
  <si>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</si>
  <si>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</si>
  <si>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</si>
  <si>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</si>
  <si>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</si>
  <si>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</si>
  <si>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</si>
  <si>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</si>
  <si>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</si>
  <si>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</si>
  <si>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</si>
  <si>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</si>
  <si>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</si>
  <si>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</si>
  <si>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</si>
  <si>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</si>
  <si>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</si>
  <si>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</si>
  <si>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</si>
  <si>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</si>
  <si>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</si>
  <si>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</si>
  <si>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</si>
  <si>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</si>
  <si>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</si>
  <si>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</si>
  <si>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</si>
  <si>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</si>
  <si>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</si>
  <si>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</si>
  <si>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</si>
  <si>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</si>
  <si>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</si>
  <si>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</si>
  <si>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</si>
  <si>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</si>
  <si>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</si>
  <si>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</si>
  <si>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</si>
  <si>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</si>
  <si>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</si>
  <si>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</si>
  <si>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</si>
  <si>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</si>
  <si>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</si>
  <si>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</si>
  <si>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</si>
  <si>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</si>
  <si>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</si>
  <si>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</si>
  <si>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</si>
  <si>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</si>
  <si>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</si>
  <si>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</si>
  <si>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</si>
  <si>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</si>
  <si>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</si>
  <si>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</si>
  <si>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</si>
  <si>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</si>
  <si>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</si>
  <si>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</si>
  <si>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</si>
  <si>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</si>
  <si>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</si>
  <si>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</si>
  <si>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</si>
  <si>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</si>
  <si>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</si>
  <si>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</si>
  <si>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</si>
  <si>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</si>
  <si>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</si>
  <si>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</si>
  <si>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</si>
  <si>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</si>
  <si>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</si>
  <si>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</si>
  <si>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</si>
  <si>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</si>
  <si>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</si>
  <si>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</si>
  <si>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</si>
  <si>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</si>
  <si>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</si>
  <si>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</si>
  <si>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</si>
  <si>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</si>
  <si>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</si>
  <si>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</si>
  <si>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</si>
  <si>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</si>
  <si>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</si>
  <si>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</si>
  <si>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"___"___________2026 г.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</si>
  <si>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</si>
  <si>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</si>
  <si>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</si>
  <si>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</si>
  <si>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</si>
  <si>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</si>
  <si>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</si>
  <si>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</si>
  <si>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</si>
  <si>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</si>
  <si>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</si>
  <si>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</si>
  <si>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</si>
  <si>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</si>
  <si>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</si>
  <si>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</si>
  <si>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</si>
  <si>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" Круглянский Рассвет"</t>
  </si>
  <si>
    <t>700107485</t>
  </si>
  <si>
    <t>01500</t>
  </si>
  <si>
    <t>ул.Колхозная,7 аг. Ельковщина Круглянский район Могилевская область</t>
  </si>
  <si>
    <t>9403</t>
  </si>
  <si>
    <t>7972</t>
  </si>
  <si>
    <t>9101</t>
  </si>
  <si>
    <t>7628</t>
  </si>
  <si>
    <t>302</t>
  </si>
  <si>
    <t>344</t>
  </si>
  <si>
    <t>71</t>
  </si>
  <si>
    <t>65</t>
  </si>
  <si>
    <t>231</t>
  </si>
  <si>
    <t>279</t>
  </si>
  <si>
    <t>1488</t>
  </si>
  <si>
    <t>1324</t>
  </si>
  <si>
    <t>145</t>
  </si>
  <si>
    <t>1574</t>
  </si>
  <si>
    <t>1483</t>
  </si>
  <si>
    <t>277</t>
  </si>
  <si>
    <t>713</t>
  </si>
  <si>
    <t>214</t>
  </si>
  <si>
    <t>63</t>
  </si>
  <si>
    <t>217</t>
  </si>
  <si>
    <t>24</t>
  </si>
  <si>
    <t>193</t>
  </si>
  <si>
    <t>46</t>
  </si>
  <si>
    <t>173</t>
  </si>
  <si>
    <t>248</t>
  </si>
  <si>
    <t>35</t>
  </si>
  <si>
    <t>37</t>
  </si>
  <si>
    <t>211</t>
  </si>
  <si>
    <t>-74</t>
  </si>
  <si>
    <t>534</t>
  </si>
  <si>
    <t>1500</t>
  </si>
  <si>
    <t>2017</t>
  </si>
  <si>
    <t>775</t>
  </si>
  <si>
    <t>695</t>
  </si>
  <si>
    <t>2275</t>
  </si>
  <si>
    <t>2712</t>
  </si>
  <si>
    <t>068</t>
  </si>
  <si>
    <t>069</t>
  </si>
  <si>
    <t>прочие</t>
  </si>
  <si>
    <t>" 12 " марта 2026 г.</t>
  </si>
  <si>
    <t>krugloerassvet.epfr.by</t>
  </si>
  <si>
    <t>12 марта 2026г</t>
  </si>
  <si>
    <t>Общество соблюдает положения Свода правил корпоративного поведения в соответствии с Уставом</t>
  </si>
</sst>
</file>

<file path=xl/styles.xml><?xml version="1.0" encoding="utf-8"?>
<styleSheet xmlns="http://schemas.openxmlformats.org/spreadsheetml/2006/main">
  <fonts count="37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topLeftCell="B61" zoomScale="160" zoomScaleNormal="160" workbookViewId="0">
      <selection activeCell="C63" sqref="C63:E63"/>
    </sheetView>
  </sheetViews>
  <sheetFormatPr defaultColWidth="9.109375" defaultRowHeight="13.2"/>
  <cols>
    <col min="1" max="1" width="3.44140625" style="30" customWidth="1"/>
    <col min="2" max="2" width="78.6640625" style="30" customWidth="1"/>
    <col min="3" max="3" width="14.6640625" style="30" customWidth="1"/>
    <col min="4" max="5" width="18.6640625" style="30" customWidth="1"/>
    <col min="6" max="6" width="14.44140625" style="30" customWidth="1"/>
    <col min="7" max="7" width="11.109375" style="30" customWidth="1"/>
    <col min="8" max="8" width="9.6640625" style="30" customWidth="1"/>
    <col min="9" max="9" width="10.44140625" style="30" customWidth="1"/>
    <col min="10" max="10" width="10.109375" style="30" customWidth="1"/>
    <col min="11" max="16384" width="9.109375" style="30"/>
  </cols>
  <sheetData>
    <row r="1" spans="2:5" ht="49.95" customHeight="1" thickTop="1" thickBot="1">
      <c r="B1" s="253" t="s">
        <v>294</v>
      </c>
      <c r="C1" s="254"/>
      <c r="D1" s="254"/>
      <c r="E1" s="255"/>
    </row>
    <row r="2" spans="2:5" ht="69" customHeight="1">
      <c r="B2" s="19" t="s">
        <v>154</v>
      </c>
      <c r="C2" s="256" t="s">
        <v>318</v>
      </c>
      <c r="D2" s="257"/>
      <c r="E2" s="258"/>
    </row>
    <row r="3" spans="2:5" ht="39.75" customHeight="1" thickBot="1">
      <c r="B3" s="20" t="s">
        <v>143</v>
      </c>
      <c r="C3" s="259" t="s">
        <v>319</v>
      </c>
      <c r="D3" s="260"/>
      <c r="E3" s="261"/>
    </row>
    <row r="4" spans="2:5" ht="17.399999999999999">
      <c r="B4" s="262" t="s">
        <v>171</v>
      </c>
      <c r="C4" s="263"/>
      <c r="D4" s="263"/>
      <c r="E4" s="264"/>
    </row>
    <row r="5" spans="2:5" ht="14.4" thickBot="1">
      <c r="B5" s="265" t="s">
        <v>295</v>
      </c>
      <c r="C5" s="266"/>
      <c r="D5" s="266"/>
      <c r="E5" s="267"/>
    </row>
    <row r="6" spans="2:5" ht="24" customHeight="1">
      <c r="B6" s="181" t="s">
        <v>276</v>
      </c>
      <c r="C6" s="194">
        <v>100</v>
      </c>
      <c r="D6" s="271" t="s">
        <v>290</v>
      </c>
      <c r="E6" s="271"/>
    </row>
    <row r="7" spans="2:5" ht="17.399999999999999">
      <c r="B7" s="193" t="s">
        <v>292</v>
      </c>
      <c r="C7" s="2">
        <v>1</v>
      </c>
      <c r="D7" s="272" t="s">
        <v>176</v>
      </c>
      <c r="E7" s="273"/>
    </row>
    <row r="8" spans="2:5" ht="22.05" customHeight="1">
      <c r="B8" s="185" t="s">
        <v>293</v>
      </c>
      <c r="C8" s="190"/>
      <c r="D8" s="191"/>
      <c r="E8" s="192"/>
    </row>
    <row r="9" spans="2:5" ht="31.2">
      <c r="B9" s="22" t="s">
        <v>175</v>
      </c>
      <c r="C9" s="2" t="s">
        <v>147</v>
      </c>
      <c r="D9" s="199" t="s">
        <v>315</v>
      </c>
      <c r="E9" s="200" t="s">
        <v>316</v>
      </c>
    </row>
    <row r="10" spans="2:5" ht="15.6">
      <c r="B10" s="23" t="s">
        <v>156</v>
      </c>
      <c r="C10" s="2" t="s">
        <v>25</v>
      </c>
      <c r="D10" s="1">
        <v>0</v>
      </c>
      <c r="E10" s="12">
        <v>0</v>
      </c>
    </row>
    <row r="11" spans="2:5" ht="20.25" customHeight="1">
      <c r="B11" s="23" t="s">
        <v>157</v>
      </c>
      <c r="C11" s="2" t="s">
        <v>25</v>
      </c>
      <c r="D11" s="1">
        <v>0</v>
      </c>
      <c r="E11" s="12">
        <v>0</v>
      </c>
    </row>
    <row r="12" spans="2:5" ht="31.2">
      <c r="B12" s="23" t="s">
        <v>158</v>
      </c>
      <c r="C12" s="2" t="s">
        <v>155</v>
      </c>
      <c r="D12" s="1">
        <v>0</v>
      </c>
      <c r="E12" s="12">
        <v>0</v>
      </c>
    </row>
    <row r="13" spans="2:5" ht="17.399999999999999">
      <c r="B13" s="198" t="s">
        <v>296</v>
      </c>
      <c r="C13" s="195" t="s">
        <v>298</v>
      </c>
      <c r="D13" s="196" t="s">
        <v>298</v>
      </c>
      <c r="E13" s="197" t="s">
        <v>298</v>
      </c>
    </row>
    <row r="14" spans="2:5" ht="15.6">
      <c r="B14" s="23" t="s">
        <v>297</v>
      </c>
      <c r="C14" s="2" t="s">
        <v>155</v>
      </c>
      <c r="D14" s="1">
        <v>0</v>
      </c>
      <c r="E14" s="12">
        <v>0</v>
      </c>
    </row>
    <row r="15" spans="2:5" ht="15.6">
      <c r="B15" s="23" t="s">
        <v>297</v>
      </c>
      <c r="C15" s="2" t="s">
        <v>155</v>
      </c>
      <c r="D15" s="1">
        <v>0</v>
      </c>
      <c r="E15" s="12">
        <v>0</v>
      </c>
    </row>
    <row r="16" spans="2:5" ht="31.2">
      <c r="B16" s="23" t="s">
        <v>159</v>
      </c>
      <c r="C16" s="2" t="s">
        <v>155</v>
      </c>
      <c r="D16" s="1">
        <v>0</v>
      </c>
      <c r="E16" s="12">
        <v>0</v>
      </c>
    </row>
    <row r="17" spans="2:5" ht="31.2">
      <c r="B17" s="23" t="s">
        <v>299</v>
      </c>
      <c r="C17" s="195" t="s">
        <v>298</v>
      </c>
      <c r="D17" s="196" t="s">
        <v>298</v>
      </c>
      <c r="E17" s="197" t="s">
        <v>298</v>
      </c>
    </row>
    <row r="18" spans="2:5" ht="36" customHeight="1">
      <c r="B18" s="23" t="s">
        <v>297</v>
      </c>
      <c r="C18" s="2" t="s">
        <v>155</v>
      </c>
      <c r="D18" s="1">
        <v>0</v>
      </c>
      <c r="E18" s="12">
        <v>0</v>
      </c>
    </row>
    <row r="19" spans="2:5" ht="33.75" customHeight="1">
      <c r="B19" s="23" t="s">
        <v>297</v>
      </c>
      <c r="C19" s="2" t="s">
        <v>155</v>
      </c>
      <c r="D19" s="1">
        <v>0</v>
      </c>
      <c r="E19" s="12">
        <v>0</v>
      </c>
    </row>
    <row r="20" spans="2:5" ht="67.95" customHeight="1">
      <c r="B20" s="23" t="s">
        <v>160</v>
      </c>
      <c r="C20" s="182" t="s">
        <v>280</v>
      </c>
      <c r="D20" s="3"/>
      <c r="E20" s="13" t="s">
        <v>172</v>
      </c>
    </row>
    <row r="21" spans="2:5" ht="31.2">
      <c r="B21" s="23" t="s">
        <v>161</v>
      </c>
      <c r="C21" s="2" t="s">
        <v>164</v>
      </c>
      <c r="D21" s="3"/>
      <c r="E21" s="13" t="s">
        <v>172</v>
      </c>
    </row>
    <row r="22" spans="2:5" ht="31.2">
      <c r="B22" s="23" t="s">
        <v>162</v>
      </c>
      <c r="C22" s="2" t="s">
        <v>164</v>
      </c>
      <c r="D22" s="3"/>
      <c r="E22" s="13" t="s">
        <v>172</v>
      </c>
    </row>
    <row r="23" spans="2:5" ht="16.2" thickBot="1">
      <c r="B23" s="24" t="s">
        <v>24</v>
      </c>
      <c r="C23" s="4" t="s">
        <v>155</v>
      </c>
      <c r="D23" s="177">
        <v>36.99</v>
      </c>
      <c r="E23" s="178">
        <v>32.6</v>
      </c>
    </row>
    <row r="24" spans="2:5" ht="16.2" thickBot="1">
      <c r="B24" s="25" t="s">
        <v>163</v>
      </c>
      <c r="C24" s="5" t="s">
        <v>26</v>
      </c>
      <c r="D24" s="179">
        <v>0</v>
      </c>
      <c r="E24" s="180">
        <v>0</v>
      </c>
    </row>
    <row r="25" spans="2:5" ht="19.05" customHeight="1">
      <c r="B25" s="186" t="s">
        <v>140</v>
      </c>
      <c r="C25" s="187"/>
      <c r="D25" s="188"/>
      <c r="E25" s="189"/>
    </row>
    <row r="26" spans="2:5" ht="13.8">
      <c r="B26" s="268" t="s">
        <v>137</v>
      </c>
      <c r="C26" s="269"/>
      <c r="D26" s="269"/>
      <c r="E26" s="270"/>
    </row>
    <row r="27" spans="2:5" ht="52.8">
      <c r="B27" s="26" t="s">
        <v>281</v>
      </c>
      <c r="C27" s="251" t="s">
        <v>141</v>
      </c>
      <c r="D27" s="252"/>
      <c r="E27" s="14" t="s">
        <v>138</v>
      </c>
    </row>
    <row r="28" spans="2:5" ht="15.6">
      <c r="B28" s="156"/>
      <c r="C28" s="246">
        <v>0</v>
      </c>
      <c r="D28" s="247"/>
      <c r="E28" s="157"/>
    </row>
    <row r="29" spans="2:5" ht="15.6">
      <c r="B29" s="156"/>
      <c r="C29" s="246">
        <v>0</v>
      </c>
      <c r="D29" s="247"/>
      <c r="E29" s="157"/>
    </row>
    <row r="30" spans="2:5" ht="15.6">
      <c r="B30" s="156"/>
      <c r="C30" s="246">
        <v>0</v>
      </c>
      <c r="D30" s="247"/>
      <c r="E30" s="157"/>
    </row>
    <row r="31" spans="2:5" ht="15.6">
      <c r="B31" s="156"/>
      <c r="C31" s="246">
        <v>0</v>
      </c>
      <c r="D31" s="247"/>
      <c r="E31" s="157"/>
    </row>
    <row r="32" spans="2:5" ht="15.6">
      <c r="B32" s="156"/>
      <c r="C32" s="246">
        <v>0</v>
      </c>
      <c r="D32" s="247"/>
      <c r="E32" s="157"/>
    </row>
    <row r="33" spans="2:5" ht="13.8">
      <c r="B33" s="248" t="s">
        <v>139</v>
      </c>
      <c r="C33" s="249"/>
      <c r="D33" s="249"/>
      <c r="E33" s="250"/>
    </row>
    <row r="34" spans="2:5" ht="13.8">
      <c r="B34" s="232" t="s">
        <v>281</v>
      </c>
      <c r="C34" s="233"/>
      <c r="D34" s="234" t="s">
        <v>141</v>
      </c>
      <c r="E34" s="235"/>
    </row>
    <row r="35" spans="2:5" ht="15.6">
      <c r="B35" s="228"/>
      <c r="C35" s="229"/>
      <c r="D35" s="230">
        <v>0</v>
      </c>
      <c r="E35" s="231"/>
    </row>
    <row r="36" spans="2:5" ht="15.6">
      <c r="B36" s="228"/>
      <c r="C36" s="229"/>
      <c r="D36" s="230">
        <v>0</v>
      </c>
      <c r="E36" s="231"/>
    </row>
    <row r="37" spans="2:5" ht="15.6">
      <c r="B37" s="228"/>
      <c r="C37" s="229"/>
      <c r="D37" s="230">
        <v>0</v>
      </c>
      <c r="E37" s="231"/>
    </row>
    <row r="38" spans="2:5" ht="16.2" thickBot="1">
      <c r="B38" s="228"/>
      <c r="C38" s="229"/>
      <c r="D38" s="230">
        <v>0</v>
      </c>
      <c r="E38" s="231"/>
    </row>
    <row r="39" spans="2:5" ht="129" customHeight="1" thickBot="1">
      <c r="B39" s="285" t="s">
        <v>314</v>
      </c>
      <c r="C39" s="286"/>
      <c r="D39" s="236" t="s">
        <v>361</v>
      </c>
      <c r="E39" s="221"/>
    </row>
    <row r="40" spans="2:5" ht="52.5" customHeight="1" thickBot="1">
      <c r="B40" s="237" t="s">
        <v>278</v>
      </c>
      <c r="C40" s="238"/>
      <c r="D40" s="220" t="s">
        <v>300</v>
      </c>
      <c r="E40" s="221"/>
    </row>
    <row r="41" spans="2:5" ht="88.05" customHeight="1" thickBot="1">
      <c r="B41" s="237" t="s">
        <v>277</v>
      </c>
      <c r="C41" s="238"/>
      <c r="D41" s="274"/>
      <c r="E41" s="275"/>
    </row>
    <row r="42" spans="2:5" ht="88.05" customHeight="1">
      <c r="B42" s="279" t="s">
        <v>178</v>
      </c>
      <c r="C42" s="280"/>
      <c r="D42" s="281" t="s">
        <v>301</v>
      </c>
      <c r="E42" s="282"/>
    </row>
    <row r="43" spans="2:5" ht="52.5" customHeight="1">
      <c r="B43" s="237" t="s">
        <v>279</v>
      </c>
      <c r="C43" s="238"/>
      <c r="D43" s="239"/>
      <c r="E43" s="240"/>
    </row>
    <row r="44" spans="2:5" ht="52.5" customHeight="1">
      <c r="B44" s="237"/>
      <c r="C44" s="238"/>
      <c r="D44" s="239"/>
      <c r="E44" s="240"/>
    </row>
    <row r="45" spans="2:5" ht="16.95" customHeight="1">
      <c r="B45" s="237" t="s">
        <v>179</v>
      </c>
      <c r="C45" s="238"/>
      <c r="D45" s="239"/>
      <c r="E45" s="240"/>
    </row>
    <row r="46" spans="2:5" ht="61.05" customHeight="1">
      <c r="B46" s="287" t="s">
        <v>250</v>
      </c>
      <c r="C46" s="288"/>
      <c r="D46" s="283" t="s">
        <v>300</v>
      </c>
      <c r="E46" s="284"/>
    </row>
    <row r="47" spans="2:5" ht="52.5" customHeight="1">
      <c r="B47" s="319" t="s">
        <v>291</v>
      </c>
      <c r="C47" s="320"/>
      <c r="D47" s="320"/>
      <c r="E47" s="321"/>
    </row>
    <row r="48" spans="2:5" ht="70.95" customHeight="1">
      <c r="B48" s="322"/>
      <c r="C48" s="323"/>
      <c r="D48" s="323"/>
      <c r="E48" s="324"/>
    </row>
    <row r="49" spans="2:5" ht="39" customHeight="1" thickBot="1">
      <c r="B49" s="289" t="s">
        <v>302</v>
      </c>
      <c r="C49" s="290"/>
      <c r="D49" s="290"/>
      <c r="E49" s="291"/>
    </row>
    <row r="50" spans="2:5" ht="55.95" customHeight="1" thickBot="1">
      <c r="B50" s="329" t="s">
        <v>364</v>
      </c>
      <c r="C50" s="330"/>
      <c r="D50" s="330"/>
      <c r="E50" s="331"/>
    </row>
    <row r="51" spans="2:5" ht="66" customHeight="1" thickBot="1">
      <c r="B51" s="241" t="s">
        <v>303</v>
      </c>
      <c r="C51" s="242"/>
      <c r="D51" s="242"/>
      <c r="E51" s="243"/>
    </row>
    <row r="52" spans="2:5" ht="66" customHeight="1" thickBot="1">
      <c r="B52" s="241" t="s">
        <v>317</v>
      </c>
      <c r="C52" s="244"/>
      <c r="D52" s="244"/>
      <c r="E52" s="245"/>
    </row>
    <row r="53" spans="2:5" ht="46.05" customHeight="1" thickBot="1">
      <c r="B53" s="158" t="s">
        <v>304</v>
      </c>
      <c r="C53" s="276" t="s">
        <v>362</v>
      </c>
      <c r="D53" s="277"/>
      <c r="E53" s="278"/>
    </row>
    <row r="54" spans="2:5" ht="30" customHeight="1" thickBot="1">
      <c r="B54" s="301" t="s">
        <v>306</v>
      </c>
      <c r="C54" s="302"/>
      <c r="D54" s="302"/>
      <c r="E54" s="303"/>
    </row>
    <row r="55" spans="2:5" ht="24" customHeight="1">
      <c r="B55" s="124" t="s">
        <v>142</v>
      </c>
      <c r="C55" s="298" t="str">
        <f>C2</f>
        <v>" Круглянский Рассвет"</v>
      </c>
      <c r="D55" s="299"/>
      <c r="E55" s="300"/>
    </row>
    <row r="56" spans="2:5" ht="15.6">
      <c r="B56" s="125" t="s">
        <v>143</v>
      </c>
      <c r="C56" s="332" t="str">
        <f>C3</f>
        <v>700107485</v>
      </c>
      <c r="D56" s="333"/>
      <c r="E56" s="334"/>
    </row>
    <row r="57" spans="2:5" ht="15.6">
      <c r="B57" s="125" t="s">
        <v>144</v>
      </c>
      <c r="C57" s="292" t="s">
        <v>320</v>
      </c>
      <c r="D57" s="293"/>
      <c r="E57" s="294"/>
    </row>
    <row r="58" spans="2:5" ht="39.75" customHeight="1">
      <c r="B58" s="125" t="s">
        <v>145</v>
      </c>
      <c r="C58" s="292" t="s">
        <v>154</v>
      </c>
      <c r="D58" s="293"/>
      <c r="E58" s="294"/>
    </row>
    <row r="59" spans="2:5" ht="37.049999999999997" customHeight="1">
      <c r="B59" s="125" t="s">
        <v>146</v>
      </c>
      <c r="C59" s="292" t="s">
        <v>173</v>
      </c>
      <c r="D59" s="293"/>
      <c r="E59" s="294"/>
    </row>
    <row r="60" spans="2:5" ht="50.25" customHeight="1">
      <c r="B60" s="125" t="s">
        <v>147</v>
      </c>
      <c r="C60" s="292" t="s">
        <v>174</v>
      </c>
      <c r="D60" s="293"/>
      <c r="E60" s="294"/>
    </row>
    <row r="61" spans="2:5" ht="55.95" customHeight="1">
      <c r="B61" s="125" t="s">
        <v>148</v>
      </c>
      <c r="C61" s="211" t="s">
        <v>321</v>
      </c>
      <c r="D61" s="212"/>
      <c r="E61" s="213"/>
    </row>
    <row r="62" spans="2:5" ht="17.399999999999999">
      <c r="B62" s="137"/>
      <c r="C62" s="34"/>
      <c r="D62" s="34"/>
      <c r="E62" s="35"/>
    </row>
    <row r="63" spans="2:5" ht="17.399999999999999">
      <c r="B63" s="138" t="s">
        <v>149</v>
      </c>
      <c r="C63" s="295" t="s">
        <v>363</v>
      </c>
      <c r="D63" s="296"/>
      <c r="E63" s="297"/>
    </row>
    <row r="64" spans="2:5" ht="19.5" customHeight="1">
      <c r="B64" s="138" t="s">
        <v>150</v>
      </c>
      <c r="C64" s="295"/>
      <c r="D64" s="296"/>
      <c r="E64" s="297"/>
    </row>
    <row r="65" spans="2:5" ht="19.95" customHeight="1">
      <c r="B65" s="138" t="s">
        <v>151</v>
      </c>
      <c r="C65" s="295"/>
      <c r="D65" s="296"/>
      <c r="E65" s="297"/>
    </row>
    <row r="66" spans="2:5" ht="18" thickBot="1">
      <c r="B66" s="137"/>
      <c r="C66" s="34"/>
      <c r="D66" s="34"/>
      <c r="E66" s="35"/>
    </row>
    <row r="67" spans="2:5" ht="16.95" customHeight="1">
      <c r="B67" s="159" t="s">
        <v>152</v>
      </c>
      <c r="C67" s="160" t="s">
        <v>0</v>
      </c>
      <c r="D67" s="161" t="s">
        <v>305</v>
      </c>
      <c r="E67" s="162" t="s">
        <v>284</v>
      </c>
    </row>
    <row r="68" spans="2:5" ht="13.8" thickBot="1">
      <c r="B68" s="163">
        <v>1</v>
      </c>
      <c r="C68" s="164">
        <v>2</v>
      </c>
      <c r="D68" s="164">
        <v>3</v>
      </c>
      <c r="E68" s="165">
        <v>4</v>
      </c>
    </row>
    <row r="69" spans="2:5" ht="15.6">
      <c r="B69" s="335" t="s">
        <v>29</v>
      </c>
      <c r="C69" s="336"/>
      <c r="D69" s="336"/>
      <c r="E69" s="36"/>
    </row>
    <row r="70" spans="2:5" ht="15.6">
      <c r="B70" s="139" t="s">
        <v>1</v>
      </c>
      <c r="C70" s="37">
        <v>110</v>
      </c>
      <c r="D70" s="38">
        <v>14051</v>
      </c>
      <c r="E70" s="39">
        <v>12390</v>
      </c>
    </row>
    <row r="71" spans="2:5" ht="15.6">
      <c r="B71" s="140" t="s">
        <v>2</v>
      </c>
      <c r="C71" s="6">
        <v>120</v>
      </c>
      <c r="D71" s="40"/>
      <c r="E71" s="41"/>
    </row>
    <row r="72" spans="2:5" ht="15.6">
      <c r="B72" s="140" t="s">
        <v>94</v>
      </c>
      <c r="C72" s="6">
        <v>130</v>
      </c>
      <c r="D72" s="40"/>
      <c r="E72" s="42"/>
    </row>
    <row r="73" spans="2:5" ht="31.2">
      <c r="B73" s="21" t="s">
        <v>95</v>
      </c>
      <c r="C73" s="6">
        <v>131</v>
      </c>
      <c r="D73" s="40"/>
      <c r="E73" s="42"/>
    </row>
    <row r="74" spans="2:5" ht="15.6">
      <c r="B74" s="21" t="s">
        <v>96</v>
      </c>
      <c r="C74" s="6">
        <v>132</v>
      </c>
      <c r="D74" s="40"/>
      <c r="E74" s="42"/>
    </row>
    <row r="75" spans="2:5" ht="15.6">
      <c r="B75" s="21" t="s">
        <v>97</v>
      </c>
      <c r="C75" s="6">
        <v>133</v>
      </c>
      <c r="D75" s="40"/>
      <c r="E75" s="42"/>
    </row>
    <row r="76" spans="2:5" ht="15.6">
      <c r="B76" s="140" t="s">
        <v>66</v>
      </c>
      <c r="C76" s="6">
        <v>140</v>
      </c>
      <c r="D76" s="40">
        <v>223</v>
      </c>
      <c r="E76" s="42"/>
    </row>
    <row r="77" spans="2:5" ht="15.6">
      <c r="B77" s="140" t="s">
        <v>27</v>
      </c>
      <c r="C77" s="6">
        <v>150</v>
      </c>
      <c r="D77" s="40"/>
      <c r="E77" s="42"/>
    </row>
    <row r="78" spans="2:5" ht="15.6">
      <c r="B78" s="140" t="s">
        <v>28</v>
      </c>
      <c r="C78" s="6">
        <v>160</v>
      </c>
      <c r="D78" s="40"/>
      <c r="E78" s="42"/>
    </row>
    <row r="79" spans="2:5" ht="15.6">
      <c r="B79" s="141" t="s">
        <v>83</v>
      </c>
      <c r="C79" s="44">
        <v>170</v>
      </c>
      <c r="D79" s="45"/>
      <c r="E79" s="46"/>
    </row>
    <row r="80" spans="2:5" ht="15.6">
      <c r="B80" s="141" t="s">
        <v>98</v>
      </c>
      <c r="C80" s="44">
        <v>180</v>
      </c>
      <c r="D80" s="45"/>
      <c r="E80" s="46"/>
    </row>
    <row r="81" spans="2:5" ht="15.6">
      <c r="B81" s="142" t="s">
        <v>4</v>
      </c>
      <c r="C81" s="47">
        <v>190</v>
      </c>
      <c r="D81" s="48">
        <v>14274</v>
      </c>
      <c r="E81" s="49">
        <v>12390</v>
      </c>
    </row>
    <row r="82" spans="2:5" ht="15.6">
      <c r="B82" s="327" t="s">
        <v>30</v>
      </c>
      <c r="C82" s="328"/>
      <c r="D82" s="328"/>
      <c r="E82" s="50"/>
    </row>
    <row r="83" spans="2:5" ht="15.6">
      <c r="B83" s="143" t="s">
        <v>31</v>
      </c>
      <c r="C83" s="51">
        <v>210</v>
      </c>
      <c r="D83" s="52">
        <v>8374</v>
      </c>
      <c r="E83" s="53">
        <v>7259</v>
      </c>
    </row>
    <row r="84" spans="2:5" ht="15.6">
      <c r="B84" s="144" t="s">
        <v>165</v>
      </c>
      <c r="C84" s="44"/>
      <c r="D84" s="45"/>
      <c r="E84" s="46"/>
    </row>
    <row r="85" spans="2:5" ht="15.6">
      <c r="B85" s="145" t="s">
        <v>33</v>
      </c>
      <c r="C85" s="37">
        <v>211</v>
      </c>
      <c r="D85" s="54">
        <v>2860</v>
      </c>
      <c r="E85" s="39">
        <v>2163</v>
      </c>
    </row>
    <row r="86" spans="2:5" ht="15.6">
      <c r="B86" s="145" t="s">
        <v>99</v>
      </c>
      <c r="C86" s="37">
        <v>212</v>
      </c>
      <c r="D86" s="54">
        <v>3426</v>
      </c>
      <c r="E86" s="39">
        <v>3009</v>
      </c>
    </row>
    <row r="87" spans="2:5" ht="15.6">
      <c r="B87" s="146" t="s">
        <v>32</v>
      </c>
      <c r="C87" s="37">
        <v>213</v>
      </c>
      <c r="D87" s="54">
        <v>2088</v>
      </c>
      <c r="E87" s="39">
        <v>2082</v>
      </c>
    </row>
    <row r="88" spans="2:5" ht="15.6">
      <c r="B88" s="147" t="s">
        <v>35</v>
      </c>
      <c r="C88" s="6">
        <v>214</v>
      </c>
      <c r="D88" s="40">
        <v>4</v>
      </c>
      <c r="E88" s="42">
        <v>5</v>
      </c>
    </row>
    <row r="89" spans="2:5" ht="15.6">
      <c r="B89" s="147" t="s">
        <v>100</v>
      </c>
      <c r="C89" s="6">
        <v>215</v>
      </c>
      <c r="D89" s="40"/>
      <c r="E89" s="42"/>
    </row>
    <row r="90" spans="2:5" ht="15.6">
      <c r="B90" s="147" t="s">
        <v>101</v>
      </c>
      <c r="C90" s="6">
        <v>216</v>
      </c>
      <c r="D90" s="40"/>
      <c r="E90" s="42"/>
    </row>
    <row r="91" spans="2:5" ht="15.6">
      <c r="B91" s="140" t="s">
        <v>102</v>
      </c>
      <c r="C91" s="6">
        <v>220</v>
      </c>
      <c r="D91" s="40"/>
      <c r="E91" s="42"/>
    </row>
    <row r="92" spans="2:5" ht="15.6">
      <c r="B92" s="140" t="s">
        <v>36</v>
      </c>
      <c r="C92" s="6">
        <v>230</v>
      </c>
      <c r="D92" s="40"/>
      <c r="E92" s="42"/>
    </row>
    <row r="93" spans="2:5" ht="31.2">
      <c r="B93" s="148" t="s">
        <v>37</v>
      </c>
      <c r="C93" s="6">
        <v>240</v>
      </c>
      <c r="D93" s="40">
        <v>2076</v>
      </c>
      <c r="E93" s="42">
        <v>2098</v>
      </c>
    </row>
    <row r="94" spans="2:5" ht="15.6">
      <c r="B94" s="140" t="s">
        <v>38</v>
      </c>
      <c r="C94" s="6">
        <v>250</v>
      </c>
      <c r="D94" s="40">
        <v>974</v>
      </c>
      <c r="E94" s="42">
        <v>806</v>
      </c>
    </row>
    <row r="95" spans="2:5" ht="15.75" customHeight="1">
      <c r="B95" s="140" t="s">
        <v>103</v>
      </c>
      <c r="C95" s="6">
        <v>260</v>
      </c>
      <c r="D95" s="40"/>
      <c r="E95" s="42"/>
    </row>
    <row r="96" spans="2:5" ht="15.6">
      <c r="B96" s="183" t="s">
        <v>282</v>
      </c>
      <c r="C96" s="6">
        <v>270</v>
      </c>
      <c r="D96" s="40">
        <v>15</v>
      </c>
      <c r="E96" s="42">
        <v>15</v>
      </c>
    </row>
    <row r="97" spans="2:5" ht="15.6">
      <c r="B97" s="140" t="s">
        <v>39</v>
      </c>
      <c r="C97" s="6">
        <v>280</v>
      </c>
      <c r="D97" s="40"/>
      <c r="E97" s="42"/>
    </row>
    <row r="98" spans="2:5" ht="15.6">
      <c r="B98" s="149" t="s">
        <v>3</v>
      </c>
      <c r="C98" s="55">
        <v>290</v>
      </c>
      <c r="D98" s="56">
        <v>11443</v>
      </c>
      <c r="E98" s="57">
        <v>10178</v>
      </c>
    </row>
    <row r="99" spans="2:5" ht="16.2" thickBot="1">
      <c r="B99" s="142" t="s">
        <v>12</v>
      </c>
      <c r="C99" s="47">
        <v>300</v>
      </c>
      <c r="D99" s="58">
        <v>25717</v>
      </c>
      <c r="E99" s="49">
        <v>22568</v>
      </c>
    </row>
    <row r="100" spans="2:5" ht="13.8" customHeight="1">
      <c r="B100" s="166" t="s">
        <v>153</v>
      </c>
      <c r="C100" s="167" t="s">
        <v>0</v>
      </c>
      <c r="D100" s="161" t="s">
        <v>305</v>
      </c>
      <c r="E100" s="162" t="s">
        <v>284</v>
      </c>
    </row>
    <row r="101" spans="2:5">
      <c r="B101" s="168">
        <v>1</v>
      </c>
      <c r="C101" s="169">
        <v>2</v>
      </c>
      <c r="D101" s="169">
        <v>3</v>
      </c>
      <c r="E101" s="170">
        <v>4</v>
      </c>
    </row>
    <row r="102" spans="2:5" ht="15.6">
      <c r="B102" s="335" t="s">
        <v>40</v>
      </c>
      <c r="C102" s="336"/>
      <c r="D102" s="336"/>
      <c r="E102" s="59"/>
    </row>
    <row r="103" spans="2:5" ht="15.6">
      <c r="B103" s="139" t="s">
        <v>104</v>
      </c>
      <c r="C103" s="37">
        <v>410</v>
      </c>
      <c r="D103" s="54">
        <v>5157</v>
      </c>
      <c r="E103" s="39">
        <v>5157</v>
      </c>
    </row>
    <row r="104" spans="2:5" ht="15.6">
      <c r="B104" s="139" t="s">
        <v>105</v>
      </c>
      <c r="C104" s="37">
        <v>420</v>
      </c>
      <c r="D104" s="54"/>
      <c r="E104" s="39"/>
    </row>
    <row r="105" spans="2:5" ht="15.6">
      <c r="B105" s="139" t="s">
        <v>106</v>
      </c>
      <c r="C105" s="37">
        <v>430</v>
      </c>
      <c r="D105" s="54"/>
      <c r="E105" s="39"/>
    </row>
    <row r="106" spans="2:5" ht="15.6">
      <c r="B106" s="140" t="s">
        <v>107</v>
      </c>
      <c r="C106" s="6">
        <v>440</v>
      </c>
      <c r="D106" s="40"/>
      <c r="E106" s="42"/>
    </row>
    <row r="107" spans="2:5" ht="15.6">
      <c r="B107" s="140" t="s">
        <v>108</v>
      </c>
      <c r="C107" s="6">
        <v>450</v>
      </c>
      <c r="D107" s="40">
        <v>4224</v>
      </c>
      <c r="E107" s="42">
        <v>3449</v>
      </c>
    </row>
    <row r="108" spans="2:5" ht="15.6">
      <c r="B108" s="140" t="s">
        <v>41</v>
      </c>
      <c r="C108" s="6">
        <v>460</v>
      </c>
      <c r="D108" s="40">
        <v>9696</v>
      </c>
      <c r="E108" s="42">
        <v>8206</v>
      </c>
    </row>
    <row r="109" spans="2:5" ht="15.6">
      <c r="B109" s="140" t="s">
        <v>109</v>
      </c>
      <c r="C109" s="6">
        <v>470</v>
      </c>
      <c r="D109" s="40"/>
      <c r="E109" s="42"/>
    </row>
    <row r="110" spans="2:5" ht="15.6">
      <c r="B110" s="140" t="s">
        <v>14</v>
      </c>
      <c r="C110" s="6">
        <v>480</v>
      </c>
      <c r="D110" s="40"/>
      <c r="E110" s="42"/>
    </row>
    <row r="111" spans="2:5" ht="15.6">
      <c r="B111" s="142" t="s">
        <v>6</v>
      </c>
      <c r="C111" s="47">
        <v>490</v>
      </c>
      <c r="D111" s="58">
        <v>19077</v>
      </c>
      <c r="E111" s="57">
        <v>16812</v>
      </c>
    </row>
    <row r="112" spans="2:5" ht="15.6">
      <c r="B112" s="327" t="s">
        <v>7</v>
      </c>
      <c r="C112" s="328"/>
      <c r="D112" s="328"/>
      <c r="E112" s="50"/>
    </row>
    <row r="113" spans="2:5" ht="15.6">
      <c r="B113" s="139" t="s">
        <v>8</v>
      </c>
      <c r="C113" s="37">
        <v>510</v>
      </c>
      <c r="D113" s="54">
        <v>739</v>
      </c>
      <c r="E113" s="39">
        <v>1124</v>
      </c>
    </row>
    <row r="114" spans="2:5" ht="15.6">
      <c r="B114" s="140" t="s">
        <v>42</v>
      </c>
      <c r="C114" s="6">
        <v>520</v>
      </c>
      <c r="D114" s="40">
        <v>1437</v>
      </c>
      <c r="E114" s="42">
        <v>932</v>
      </c>
    </row>
    <row r="115" spans="2:5" ht="15.6">
      <c r="B115" s="141" t="s">
        <v>110</v>
      </c>
      <c r="C115" s="44">
        <v>530</v>
      </c>
      <c r="D115" s="45"/>
      <c r="E115" s="42"/>
    </row>
    <row r="116" spans="2:5" ht="15.6">
      <c r="B116" s="141" t="s">
        <v>5</v>
      </c>
      <c r="C116" s="44">
        <v>540</v>
      </c>
      <c r="D116" s="45"/>
      <c r="E116" s="42"/>
    </row>
    <row r="117" spans="2:5" ht="15.6">
      <c r="B117" s="141" t="s">
        <v>111</v>
      </c>
      <c r="C117" s="44">
        <v>550</v>
      </c>
      <c r="D117" s="45"/>
      <c r="E117" s="42"/>
    </row>
    <row r="118" spans="2:5" ht="15.6">
      <c r="B118" s="141" t="s">
        <v>112</v>
      </c>
      <c r="C118" s="44">
        <v>560</v>
      </c>
      <c r="D118" s="45"/>
      <c r="E118" s="42"/>
    </row>
    <row r="119" spans="2:5" ht="15.6">
      <c r="B119" s="142" t="s">
        <v>9</v>
      </c>
      <c r="C119" s="47">
        <v>590</v>
      </c>
      <c r="D119" s="58">
        <v>2176</v>
      </c>
      <c r="E119" s="57">
        <v>2056</v>
      </c>
    </row>
    <row r="120" spans="2:5" ht="15.6">
      <c r="B120" s="327" t="s">
        <v>10</v>
      </c>
      <c r="C120" s="328"/>
      <c r="D120" s="328"/>
      <c r="E120" s="50"/>
    </row>
    <row r="121" spans="2:5" ht="15.6">
      <c r="B121" s="150" t="s">
        <v>90</v>
      </c>
      <c r="C121" s="6">
        <v>610</v>
      </c>
      <c r="D121" s="60">
        <v>1269</v>
      </c>
      <c r="E121" s="42">
        <v>380</v>
      </c>
    </row>
    <row r="122" spans="2:5" ht="15.6">
      <c r="B122" s="150" t="s">
        <v>91</v>
      </c>
      <c r="C122" s="6">
        <v>620</v>
      </c>
      <c r="D122" s="60">
        <v>356</v>
      </c>
      <c r="E122" s="42">
        <v>151</v>
      </c>
    </row>
    <row r="123" spans="2:5" ht="15.6">
      <c r="B123" s="143" t="s">
        <v>43</v>
      </c>
      <c r="C123" s="51">
        <v>630</v>
      </c>
      <c r="D123" s="61">
        <v>2839</v>
      </c>
      <c r="E123" s="62">
        <v>3169</v>
      </c>
    </row>
    <row r="124" spans="2:5" ht="15.6">
      <c r="B124" s="144" t="s">
        <v>34</v>
      </c>
      <c r="C124" s="44"/>
      <c r="D124" s="63"/>
      <c r="E124" s="64"/>
    </row>
    <row r="125" spans="2:5" ht="15.6">
      <c r="B125" s="145" t="s">
        <v>67</v>
      </c>
      <c r="C125" s="37">
        <v>631</v>
      </c>
      <c r="D125" s="65">
        <v>2186</v>
      </c>
      <c r="E125" s="66">
        <v>2667</v>
      </c>
    </row>
    <row r="126" spans="2:5" ht="15.6">
      <c r="B126" s="146" t="s">
        <v>68</v>
      </c>
      <c r="C126" s="37">
        <v>632</v>
      </c>
      <c r="D126" s="67">
        <v>5</v>
      </c>
      <c r="E126" s="68"/>
    </row>
    <row r="127" spans="2:5" ht="15.6">
      <c r="B127" s="146" t="s">
        <v>69</v>
      </c>
      <c r="C127" s="37">
        <v>633</v>
      </c>
      <c r="D127" s="67">
        <v>33</v>
      </c>
      <c r="E127" s="68">
        <v>31</v>
      </c>
    </row>
    <row r="128" spans="2:5" ht="15.6">
      <c r="B128" s="146" t="s">
        <v>70</v>
      </c>
      <c r="C128" s="37">
        <v>634</v>
      </c>
      <c r="D128" s="67">
        <v>68</v>
      </c>
      <c r="E128" s="68">
        <v>64</v>
      </c>
    </row>
    <row r="129" spans="2:5" ht="15.6">
      <c r="B129" s="146" t="s">
        <v>71</v>
      </c>
      <c r="C129" s="37">
        <v>635</v>
      </c>
      <c r="D129" s="67">
        <v>182</v>
      </c>
      <c r="E129" s="68">
        <v>144</v>
      </c>
    </row>
    <row r="130" spans="2:5" ht="15.6">
      <c r="B130" s="146" t="s">
        <v>72</v>
      </c>
      <c r="C130" s="37">
        <v>636</v>
      </c>
      <c r="D130" s="67">
        <v>350</v>
      </c>
      <c r="E130" s="68">
        <v>250</v>
      </c>
    </row>
    <row r="131" spans="2:5" ht="15.6">
      <c r="B131" s="146" t="s">
        <v>73</v>
      </c>
      <c r="C131" s="37">
        <v>637</v>
      </c>
      <c r="D131" s="67"/>
      <c r="E131" s="68"/>
    </row>
    <row r="132" spans="2:5" ht="15.6">
      <c r="B132" s="146" t="s">
        <v>74</v>
      </c>
      <c r="C132" s="37">
        <v>638</v>
      </c>
      <c r="D132" s="67">
        <v>15</v>
      </c>
      <c r="E132" s="68">
        <v>13</v>
      </c>
    </row>
    <row r="133" spans="2:5" ht="15.6">
      <c r="B133" s="139" t="s">
        <v>113</v>
      </c>
      <c r="C133" s="37">
        <v>640</v>
      </c>
      <c r="D133" s="67"/>
      <c r="E133" s="68"/>
    </row>
    <row r="134" spans="2:5" ht="15.6">
      <c r="B134" s="140" t="s">
        <v>5</v>
      </c>
      <c r="C134" s="6">
        <v>650</v>
      </c>
      <c r="D134" s="69"/>
      <c r="E134" s="70"/>
    </row>
    <row r="135" spans="2:5" ht="15.6">
      <c r="B135" s="140" t="s">
        <v>111</v>
      </c>
      <c r="C135" s="6">
        <v>660</v>
      </c>
      <c r="D135" s="69"/>
      <c r="E135" s="70"/>
    </row>
    <row r="136" spans="2:5" ht="15.6">
      <c r="B136" s="140" t="s">
        <v>114</v>
      </c>
      <c r="C136" s="6">
        <v>670</v>
      </c>
      <c r="D136" s="69"/>
      <c r="E136" s="70"/>
    </row>
    <row r="137" spans="2:5" ht="15.6">
      <c r="B137" s="149" t="s">
        <v>11</v>
      </c>
      <c r="C137" s="55">
        <v>690</v>
      </c>
      <c r="D137" s="71">
        <v>4464</v>
      </c>
      <c r="E137" s="72">
        <v>3700</v>
      </c>
    </row>
    <row r="138" spans="2:5" ht="15.6">
      <c r="B138" s="149" t="s">
        <v>12</v>
      </c>
      <c r="C138" s="55">
        <v>700</v>
      </c>
      <c r="D138" s="136">
        <v>25717</v>
      </c>
      <c r="E138" s="151">
        <v>22568</v>
      </c>
    </row>
    <row r="139" spans="2:5" ht="16.2" thickBot="1">
      <c r="B139" s="152"/>
      <c r="C139" s="153"/>
      <c r="D139" s="154"/>
      <c r="E139" s="155"/>
    </row>
    <row r="140" spans="2:5" ht="22.8">
      <c r="B140" s="315" t="s">
        <v>13</v>
      </c>
      <c r="C140" s="313"/>
      <c r="D140" s="313"/>
      <c r="E140" s="316"/>
    </row>
    <row r="141" spans="2:5" ht="23.4" thickBot="1">
      <c r="B141" s="309" t="s">
        <v>307</v>
      </c>
      <c r="C141" s="310"/>
      <c r="D141" s="310"/>
      <c r="E141" s="311"/>
    </row>
    <row r="142" spans="2:5" ht="17.399999999999999">
      <c r="B142" s="32" t="s">
        <v>142</v>
      </c>
      <c r="C142" s="208" t="str">
        <f>C55</f>
        <v>" Круглянский Рассвет"</v>
      </c>
      <c r="D142" s="325"/>
      <c r="E142" s="326"/>
    </row>
    <row r="143" spans="2:5" ht="17.399999999999999">
      <c r="B143" s="33" t="s">
        <v>143</v>
      </c>
      <c r="C143" s="211" t="str">
        <f t="shared" ref="C143:C147" si="0">C56</f>
        <v>700107485</v>
      </c>
      <c r="D143" s="212"/>
      <c r="E143" s="213"/>
    </row>
    <row r="144" spans="2:5" ht="17.399999999999999">
      <c r="B144" s="33" t="s">
        <v>144</v>
      </c>
      <c r="C144" s="211" t="s">
        <v>320</v>
      </c>
      <c r="D144" s="212"/>
      <c r="E144" s="213"/>
    </row>
    <row r="145" spans="2:5" ht="41.25" customHeight="1">
      <c r="B145" s="33" t="s">
        <v>145</v>
      </c>
      <c r="C145" s="211" t="str">
        <f t="shared" si="0"/>
        <v>Открытое акционерное общество</v>
      </c>
      <c r="D145" s="212"/>
      <c r="E145" s="213"/>
    </row>
    <row r="146" spans="2:5" ht="15.6">
      <c r="B146" s="33" t="s">
        <v>146</v>
      </c>
      <c r="C146" s="256" t="str">
        <f t="shared" si="0"/>
        <v>Общее собрание акционеров, наблюдательный совет, директор</v>
      </c>
      <c r="D146" s="317"/>
      <c r="E146" s="318"/>
    </row>
    <row r="147" spans="2:5" ht="44.25" customHeight="1">
      <c r="B147" s="33" t="s">
        <v>147</v>
      </c>
      <c r="C147" s="211" t="str">
        <f t="shared" si="0"/>
        <v>тыс.руб</v>
      </c>
      <c r="D147" s="212"/>
      <c r="E147" s="213"/>
    </row>
    <row r="148" spans="2:5" ht="23.25" customHeight="1" thickBot="1">
      <c r="B148" s="33" t="s">
        <v>148</v>
      </c>
      <c r="C148" s="211" t="s">
        <v>321</v>
      </c>
      <c r="D148" s="212"/>
      <c r="E148" s="213"/>
    </row>
    <row r="149" spans="2:5" ht="16.05" customHeight="1">
      <c r="B149" s="171" t="s">
        <v>166</v>
      </c>
      <c r="C149" s="172" t="s">
        <v>0</v>
      </c>
      <c r="D149" s="161" t="s">
        <v>305</v>
      </c>
      <c r="E149" s="162" t="s">
        <v>284</v>
      </c>
    </row>
    <row r="150" spans="2:5">
      <c r="B150" s="173">
        <v>1</v>
      </c>
      <c r="C150" s="169">
        <v>2</v>
      </c>
      <c r="D150" s="169">
        <v>3</v>
      </c>
      <c r="E150" s="170">
        <v>4</v>
      </c>
    </row>
    <row r="151" spans="2:5" ht="15.6">
      <c r="B151" s="73" t="s">
        <v>45</v>
      </c>
      <c r="C151" s="74" t="s">
        <v>44</v>
      </c>
      <c r="D151" s="75" t="s">
        <v>322</v>
      </c>
      <c r="E151" s="76" t="s">
        <v>323</v>
      </c>
    </row>
    <row r="152" spans="2:5" ht="15.6">
      <c r="B152" s="77" t="s">
        <v>46</v>
      </c>
      <c r="C152" s="78" t="s">
        <v>15</v>
      </c>
      <c r="D152" s="79" t="s">
        <v>324</v>
      </c>
      <c r="E152" s="76" t="s">
        <v>325</v>
      </c>
    </row>
    <row r="153" spans="2:5" ht="15.6">
      <c r="B153" s="77" t="s">
        <v>167</v>
      </c>
      <c r="C153" s="78" t="s">
        <v>16</v>
      </c>
      <c r="D153" s="79" t="s">
        <v>326</v>
      </c>
      <c r="E153" s="76" t="s">
        <v>327</v>
      </c>
    </row>
    <row r="154" spans="2:5" ht="15.6">
      <c r="B154" s="77" t="s">
        <v>47</v>
      </c>
      <c r="C154" s="78" t="s">
        <v>48</v>
      </c>
      <c r="D154" s="79" t="s">
        <v>328</v>
      </c>
      <c r="E154" s="76" t="s">
        <v>329</v>
      </c>
    </row>
    <row r="155" spans="2:5" ht="15.6">
      <c r="B155" s="77" t="s">
        <v>115</v>
      </c>
      <c r="C155" s="78" t="s">
        <v>116</v>
      </c>
      <c r="D155" s="79"/>
      <c r="E155" s="76"/>
    </row>
    <row r="156" spans="2:5" ht="15.6">
      <c r="B156" s="77" t="s">
        <v>168</v>
      </c>
      <c r="C156" s="78" t="s">
        <v>49</v>
      </c>
      <c r="D156" s="79" t="s">
        <v>330</v>
      </c>
      <c r="E156" s="76" t="s">
        <v>331</v>
      </c>
    </row>
    <row r="157" spans="2:5" ht="15.6">
      <c r="B157" s="77" t="s">
        <v>50</v>
      </c>
      <c r="C157" s="78" t="s">
        <v>17</v>
      </c>
      <c r="D157" s="79" t="s">
        <v>332</v>
      </c>
      <c r="E157" s="76" t="s">
        <v>333</v>
      </c>
    </row>
    <row r="158" spans="2:5" ht="15.6">
      <c r="B158" s="77" t="s">
        <v>51</v>
      </c>
      <c r="C158" s="78" t="s">
        <v>52</v>
      </c>
      <c r="D158" s="79" t="s">
        <v>334</v>
      </c>
      <c r="E158" s="76" t="s">
        <v>20</v>
      </c>
    </row>
    <row r="159" spans="2:5" ht="15.6">
      <c r="B159" s="77" t="s">
        <v>117</v>
      </c>
      <c r="C159" s="78" t="s">
        <v>18</v>
      </c>
      <c r="D159" s="79" t="s">
        <v>335</v>
      </c>
      <c r="E159" s="76" t="s">
        <v>336</v>
      </c>
    </row>
    <row r="160" spans="2:5" ht="15.6">
      <c r="B160" s="80" t="s">
        <v>53</v>
      </c>
      <c r="C160" s="81" t="s">
        <v>19</v>
      </c>
      <c r="D160" s="82" t="s">
        <v>337</v>
      </c>
      <c r="E160" s="83" t="s">
        <v>338</v>
      </c>
    </row>
    <row r="161" spans="2:5" ht="15.6">
      <c r="B161" s="84" t="s">
        <v>165</v>
      </c>
      <c r="C161" s="81"/>
      <c r="D161" s="85"/>
      <c r="E161" s="83"/>
    </row>
    <row r="162" spans="2:5" ht="31.2">
      <c r="B162" s="86" t="s">
        <v>118</v>
      </c>
      <c r="C162" s="74" t="s">
        <v>77</v>
      </c>
      <c r="D162" s="87" t="s">
        <v>339</v>
      </c>
      <c r="E162" s="88"/>
    </row>
    <row r="163" spans="2:5" ht="15.6">
      <c r="B163" s="86" t="s">
        <v>119</v>
      </c>
      <c r="C163" s="74" t="s">
        <v>120</v>
      </c>
      <c r="D163" s="87"/>
      <c r="E163" s="88"/>
    </row>
    <row r="164" spans="2:5" ht="15.6">
      <c r="B164" s="89" t="s">
        <v>75</v>
      </c>
      <c r="C164" s="74" t="s">
        <v>78</v>
      </c>
      <c r="D164" s="75"/>
      <c r="E164" s="88"/>
    </row>
    <row r="165" spans="2:5" ht="15.6">
      <c r="B165" s="43" t="s">
        <v>76</v>
      </c>
      <c r="C165" s="78" t="s">
        <v>79</v>
      </c>
      <c r="D165" s="79" t="s">
        <v>340</v>
      </c>
      <c r="E165" s="76" t="s">
        <v>338</v>
      </c>
    </row>
    <row r="166" spans="2:5" ht="15.6">
      <c r="B166" s="80" t="s">
        <v>54</v>
      </c>
      <c r="C166" s="81" t="s">
        <v>55</v>
      </c>
      <c r="D166" s="82" t="s">
        <v>341</v>
      </c>
      <c r="E166" s="83" t="s">
        <v>79</v>
      </c>
    </row>
    <row r="167" spans="2:5" ht="15.6">
      <c r="B167" s="90" t="s">
        <v>165</v>
      </c>
      <c r="C167" s="81"/>
      <c r="D167" s="91"/>
      <c r="E167" s="83"/>
    </row>
    <row r="168" spans="2:5" ht="31.2">
      <c r="B168" s="89" t="s">
        <v>169</v>
      </c>
      <c r="C168" s="74" t="s">
        <v>80</v>
      </c>
      <c r="D168" s="92" t="s">
        <v>342</v>
      </c>
      <c r="E168" s="88"/>
    </row>
    <row r="169" spans="2:5" ht="15.6">
      <c r="B169" s="43" t="s">
        <v>87</v>
      </c>
      <c r="C169" s="78" t="s">
        <v>86</v>
      </c>
      <c r="D169" s="79" t="s">
        <v>343</v>
      </c>
      <c r="E169" s="76" t="s">
        <v>79</v>
      </c>
    </row>
    <row r="170" spans="2:5" ht="15.6">
      <c r="B170" s="80" t="s">
        <v>56</v>
      </c>
      <c r="C170" s="81" t="s">
        <v>20</v>
      </c>
      <c r="D170" s="82" t="s">
        <v>344</v>
      </c>
      <c r="E170" s="83" t="s">
        <v>345</v>
      </c>
    </row>
    <row r="171" spans="2:5" ht="15.6">
      <c r="B171" s="90" t="s">
        <v>165</v>
      </c>
      <c r="C171" s="81"/>
      <c r="D171" s="91"/>
      <c r="E171" s="83"/>
    </row>
    <row r="172" spans="2:5" ht="15.6">
      <c r="B172" s="89" t="s">
        <v>170</v>
      </c>
      <c r="C172" s="74" t="s">
        <v>81</v>
      </c>
      <c r="D172" s="92"/>
      <c r="E172" s="88"/>
    </row>
    <row r="173" spans="2:5" ht="15.6">
      <c r="B173" s="93" t="s">
        <v>121</v>
      </c>
      <c r="C173" s="81" t="s">
        <v>122</v>
      </c>
      <c r="D173" s="82" t="s">
        <v>344</v>
      </c>
      <c r="E173" s="83" t="s">
        <v>345</v>
      </c>
    </row>
    <row r="174" spans="2:5" ht="15.6">
      <c r="B174" s="80" t="s">
        <v>57</v>
      </c>
      <c r="C174" s="81" t="s">
        <v>58</v>
      </c>
      <c r="D174" s="82" t="s">
        <v>124</v>
      </c>
      <c r="E174" s="83" t="s">
        <v>346</v>
      </c>
    </row>
    <row r="175" spans="2:5" ht="15.6">
      <c r="B175" s="84" t="s">
        <v>82</v>
      </c>
      <c r="C175" s="94"/>
      <c r="D175" s="82"/>
      <c r="E175" s="83"/>
    </row>
    <row r="176" spans="2:5" ht="15.6">
      <c r="B176" s="89" t="s">
        <v>92</v>
      </c>
      <c r="C176" s="74" t="s">
        <v>93</v>
      </c>
      <c r="D176" s="92" t="s">
        <v>347</v>
      </c>
      <c r="E176" s="88" t="s">
        <v>348</v>
      </c>
    </row>
    <row r="177" spans="2:5" ht="15.6">
      <c r="B177" s="89" t="s">
        <v>170</v>
      </c>
      <c r="C177" s="74" t="s">
        <v>84</v>
      </c>
      <c r="D177" s="75"/>
      <c r="E177" s="88"/>
    </row>
    <row r="178" spans="2:5" ht="15.6">
      <c r="B178" s="89" t="s">
        <v>89</v>
      </c>
      <c r="C178" s="74" t="s">
        <v>88</v>
      </c>
      <c r="D178" s="75" t="s">
        <v>334</v>
      </c>
      <c r="E178" s="88" t="s">
        <v>349</v>
      </c>
    </row>
    <row r="179" spans="2:5" ht="15.6">
      <c r="B179" s="184" t="s">
        <v>283</v>
      </c>
      <c r="C179" s="78" t="s">
        <v>85</v>
      </c>
      <c r="D179" s="79" t="s">
        <v>350</v>
      </c>
      <c r="E179" s="76" t="s">
        <v>351</v>
      </c>
    </row>
    <row r="180" spans="2:5" ht="15.6">
      <c r="B180" s="77" t="s">
        <v>59</v>
      </c>
      <c r="C180" s="78" t="s">
        <v>21</v>
      </c>
      <c r="D180" s="79" t="s">
        <v>352</v>
      </c>
      <c r="E180" s="76" t="s">
        <v>353</v>
      </c>
    </row>
    <row r="181" spans="2:5" ht="15.6">
      <c r="B181" s="77" t="s">
        <v>23</v>
      </c>
      <c r="C181" s="78" t="s">
        <v>22</v>
      </c>
      <c r="D181" s="79"/>
      <c r="E181" s="76"/>
    </row>
    <row r="182" spans="2:5" ht="15.6">
      <c r="B182" s="77" t="s">
        <v>61</v>
      </c>
      <c r="C182" s="78" t="s">
        <v>60</v>
      </c>
      <c r="D182" s="79"/>
      <c r="E182" s="76"/>
    </row>
    <row r="183" spans="2:5" ht="15.6">
      <c r="B183" s="77" t="s">
        <v>123</v>
      </c>
      <c r="C183" s="78" t="s">
        <v>124</v>
      </c>
      <c r="D183" s="79"/>
      <c r="E183" s="76"/>
    </row>
    <row r="184" spans="2:5" ht="15.6">
      <c r="B184" s="77" t="s">
        <v>125</v>
      </c>
      <c r="C184" s="78" t="s">
        <v>126</v>
      </c>
      <c r="D184" s="79"/>
      <c r="E184" s="76"/>
    </row>
    <row r="185" spans="2:5" ht="15.6">
      <c r="B185" s="77" t="s">
        <v>127</v>
      </c>
      <c r="C185" s="78" t="s">
        <v>128</v>
      </c>
      <c r="D185" s="79"/>
      <c r="E185" s="76"/>
    </row>
    <row r="186" spans="2:5" ht="15.6">
      <c r="B186" s="77" t="s">
        <v>62</v>
      </c>
      <c r="C186" s="78" t="s">
        <v>63</v>
      </c>
      <c r="D186" s="79" t="s">
        <v>352</v>
      </c>
      <c r="E186" s="76" t="s">
        <v>353</v>
      </c>
    </row>
    <row r="187" spans="2:5" ht="31.2">
      <c r="B187" s="77" t="s">
        <v>129</v>
      </c>
      <c r="C187" s="78" t="s">
        <v>130</v>
      </c>
      <c r="D187" s="79" t="s">
        <v>354</v>
      </c>
      <c r="E187" s="76" t="s">
        <v>355</v>
      </c>
    </row>
    <row r="188" spans="2:5" ht="15.6">
      <c r="B188" s="77" t="s">
        <v>131</v>
      </c>
      <c r="C188" s="78" t="s">
        <v>132</v>
      </c>
      <c r="D188" s="79"/>
      <c r="E188" s="76"/>
    </row>
    <row r="189" spans="2:5" ht="15.6">
      <c r="B189" s="77" t="s">
        <v>64</v>
      </c>
      <c r="C189" s="78" t="s">
        <v>65</v>
      </c>
      <c r="D189" s="95" t="s">
        <v>356</v>
      </c>
      <c r="E189" s="96" t="s">
        <v>357</v>
      </c>
    </row>
    <row r="190" spans="2:5" ht="15.6">
      <c r="B190" s="77" t="s">
        <v>133</v>
      </c>
      <c r="C190" s="78" t="s">
        <v>134</v>
      </c>
      <c r="D190" s="95"/>
      <c r="E190" s="96"/>
    </row>
    <row r="191" spans="2:5" ht="16.2" thickBot="1">
      <c r="B191" s="97" t="s">
        <v>135</v>
      </c>
      <c r="C191" s="98" t="s">
        <v>136</v>
      </c>
      <c r="D191" s="99"/>
      <c r="E191" s="100"/>
    </row>
    <row r="192" spans="2:5" ht="16.8" thickTop="1" thickBot="1">
      <c r="B192" s="132"/>
      <c r="C192" s="133"/>
      <c r="D192" s="134"/>
      <c r="E192" s="135"/>
    </row>
    <row r="193" spans="2:12" ht="22.8">
      <c r="B193" s="315" t="s">
        <v>251</v>
      </c>
      <c r="C193" s="313"/>
      <c r="D193" s="313"/>
      <c r="E193" s="316"/>
    </row>
    <row r="194" spans="2:12" ht="23.4" thickBot="1">
      <c r="B194" s="309" t="s">
        <v>307</v>
      </c>
      <c r="C194" s="310"/>
      <c r="D194" s="310"/>
      <c r="E194" s="311"/>
    </row>
    <row r="195" spans="2:12" ht="17.399999999999999">
      <c r="B195" s="32" t="s">
        <v>142</v>
      </c>
      <c r="C195" s="208" t="str">
        <f>C55</f>
        <v>" Круглянский Рассвет"</v>
      </c>
      <c r="D195" s="209"/>
      <c r="E195" s="210"/>
    </row>
    <row r="196" spans="2:12" ht="17.399999999999999">
      <c r="B196" s="33" t="s">
        <v>143</v>
      </c>
      <c r="C196" s="208" t="str">
        <f t="shared" ref="C196:C200" si="1">C56</f>
        <v>700107485</v>
      </c>
      <c r="D196" s="209"/>
      <c r="E196" s="210"/>
    </row>
    <row r="197" spans="2:12" ht="17.399999999999999">
      <c r="B197" s="33" t="s">
        <v>144</v>
      </c>
      <c r="C197" s="208" t="s">
        <v>320</v>
      </c>
      <c r="D197" s="209"/>
      <c r="E197" s="210"/>
    </row>
    <row r="198" spans="2:12" ht="37.950000000000003" customHeight="1">
      <c r="B198" s="33" t="s">
        <v>145</v>
      </c>
      <c r="C198" s="208" t="str">
        <f t="shared" si="1"/>
        <v>Открытое акционерное общество</v>
      </c>
      <c r="D198" s="209"/>
      <c r="E198" s="210"/>
    </row>
    <row r="199" spans="2:12" ht="15.6">
      <c r="B199" s="33" t="s">
        <v>146</v>
      </c>
      <c r="C199" s="205" t="str">
        <f t="shared" si="1"/>
        <v>Общее собрание акционеров, наблюдательный совет, директор</v>
      </c>
      <c r="D199" s="206"/>
      <c r="E199" s="207"/>
    </row>
    <row r="200" spans="2:12" ht="17.399999999999999">
      <c r="B200" s="33" t="s">
        <v>147</v>
      </c>
      <c r="C200" s="208" t="str">
        <f t="shared" si="1"/>
        <v>тыс.руб</v>
      </c>
      <c r="D200" s="209"/>
      <c r="E200" s="210"/>
    </row>
    <row r="201" spans="2:12" ht="31.05" customHeight="1" thickBot="1">
      <c r="B201" s="101" t="s">
        <v>148</v>
      </c>
      <c r="C201" s="211" t="s">
        <v>321</v>
      </c>
      <c r="D201" s="212"/>
      <c r="E201" s="213"/>
    </row>
    <row r="202" spans="2:12" s="8" customFormat="1" ht="100.05" customHeight="1">
      <c r="B202" s="304" t="s">
        <v>166</v>
      </c>
      <c r="C202" s="222" t="s">
        <v>0</v>
      </c>
      <c r="D202" s="222" t="s">
        <v>104</v>
      </c>
      <c r="E202" s="226" t="s">
        <v>105</v>
      </c>
      <c r="F202" s="226" t="s">
        <v>106</v>
      </c>
      <c r="G202" s="222" t="s">
        <v>107</v>
      </c>
      <c r="H202" s="222" t="s">
        <v>108</v>
      </c>
      <c r="I202" s="226" t="s">
        <v>41</v>
      </c>
      <c r="J202" s="222" t="s">
        <v>177</v>
      </c>
      <c r="K202" s="224" t="s">
        <v>180</v>
      </c>
      <c r="L202" s="30"/>
    </row>
    <row r="203" spans="2:12" s="8" customFormat="1" ht="15.6">
      <c r="B203" s="305"/>
      <c r="C203" s="223"/>
      <c r="D203" s="223"/>
      <c r="E203" s="227"/>
      <c r="F203" s="227"/>
      <c r="G203" s="223"/>
      <c r="H203" s="223"/>
      <c r="I203" s="227"/>
      <c r="J203" s="223"/>
      <c r="K203" s="225"/>
    </row>
    <row r="204" spans="2:12" ht="15.6">
      <c r="B204" s="174">
        <v>1</v>
      </c>
      <c r="C204" s="175">
        <v>2</v>
      </c>
      <c r="D204" s="175">
        <v>3</v>
      </c>
      <c r="E204" s="175">
        <v>4</v>
      </c>
      <c r="F204" s="175">
        <v>5</v>
      </c>
      <c r="G204" s="175">
        <v>6</v>
      </c>
      <c r="H204" s="175">
        <v>7</v>
      </c>
      <c r="I204" s="175">
        <v>8</v>
      </c>
      <c r="J204" s="175">
        <v>9</v>
      </c>
      <c r="K204" s="176">
        <v>10</v>
      </c>
      <c r="L204" s="8"/>
    </row>
    <row r="205" spans="2:12" ht="15.6">
      <c r="B205" s="27" t="s">
        <v>285</v>
      </c>
      <c r="C205" s="102" t="s">
        <v>44</v>
      </c>
      <c r="D205" s="103">
        <v>5157</v>
      </c>
      <c r="E205" s="103"/>
      <c r="F205" s="103"/>
      <c r="G205" s="103"/>
      <c r="H205" s="103">
        <v>2754</v>
      </c>
      <c r="I205" s="103">
        <v>6225</v>
      </c>
      <c r="J205" s="103"/>
      <c r="K205" s="104">
        <v>14136</v>
      </c>
    </row>
    <row r="206" spans="2:12" ht="15.6">
      <c r="B206" s="105" t="s">
        <v>181</v>
      </c>
      <c r="C206" s="106" t="s">
        <v>15</v>
      </c>
      <c r="D206" s="107"/>
      <c r="E206" s="107"/>
      <c r="F206" s="107"/>
      <c r="G206" s="107"/>
      <c r="H206" s="107"/>
      <c r="I206" s="107"/>
      <c r="J206" s="107"/>
      <c r="K206" s="108"/>
    </row>
    <row r="207" spans="2:12" ht="15.6">
      <c r="B207" s="105" t="s">
        <v>182</v>
      </c>
      <c r="C207" s="106" t="s">
        <v>16</v>
      </c>
      <c r="D207" s="107"/>
      <c r="E207" s="109"/>
      <c r="F207" s="107"/>
      <c r="G207" s="107"/>
      <c r="H207" s="107"/>
      <c r="I207" s="107"/>
      <c r="J207" s="107"/>
      <c r="K207" s="108"/>
    </row>
    <row r="208" spans="2:12" ht="15.6">
      <c r="B208" s="15" t="s">
        <v>286</v>
      </c>
      <c r="C208" s="9" t="s">
        <v>48</v>
      </c>
      <c r="D208" s="10">
        <v>5157</v>
      </c>
      <c r="E208" s="10"/>
      <c r="F208" s="10"/>
      <c r="G208" s="10"/>
      <c r="H208" s="10">
        <v>2754</v>
      </c>
      <c r="I208" s="10">
        <v>6225</v>
      </c>
      <c r="J208" s="10"/>
      <c r="K208" s="16">
        <v>14136</v>
      </c>
    </row>
    <row r="209" spans="2:11" ht="15.6">
      <c r="B209" s="15" t="s">
        <v>287</v>
      </c>
      <c r="C209" s="9" t="s">
        <v>116</v>
      </c>
      <c r="D209" s="11"/>
      <c r="E209" s="11"/>
      <c r="F209" s="11"/>
      <c r="G209" s="11"/>
      <c r="H209" s="11">
        <v>695</v>
      </c>
      <c r="I209" s="11">
        <v>2017</v>
      </c>
      <c r="J209" s="11"/>
      <c r="K209" s="17">
        <v>2712</v>
      </c>
    </row>
    <row r="210" spans="2:11" ht="15.6">
      <c r="B210" s="110" t="s">
        <v>233</v>
      </c>
      <c r="C210" s="202" t="s">
        <v>183</v>
      </c>
      <c r="D210" s="214"/>
      <c r="E210" s="214"/>
      <c r="F210" s="214"/>
      <c r="G210" s="214"/>
      <c r="H210" s="214"/>
      <c r="I210" s="214">
        <v>2017</v>
      </c>
      <c r="J210" s="214"/>
      <c r="K210" s="215">
        <v>2017</v>
      </c>
    </row>
    <row r="211" spans="2:11" ht="15.6">
      <c r="B211" s="110" t="s">
        <v>234</v>
      </c>
      <c r="C211" s="202"/>
      <c r="D211" s="214"/>
      <c r="E211" s="214"/>
      <c r="F211" s="214"/>
      <c r="G211" s="214"/>
      <c r="H211" s="214"/>
      <c r="I211" s="214"/>
      <c r="J211" s="214"/>
      <c r="K211" s="215"/>
    </row>
    <row r="212" spans="2:11" ht="15.6">
      <c r="B212" s="110" t="s">
        <v>235</v>
      </c>
      <c r="C212" s="106" t="s">
        <v>184</v>
      </c>
      <c r="D212" s="107"/>
      <c r="E212" s="107"/>
      <c r="F212" s="107"/>
      <c r="G212" s="107"/>
      <c r="H212" s="107">
        <v>695</v>
      </c>
      <c r="I212" s="107"/>
      <c r="J212" s="107"/>
      <c r="K212" s="108">
        <v>695</v>
      </c>
    </row>
    <row r="213" spans="2:11" ht="15.6">
      <c r="B213" s="110" t="s">
        <v>236</v>
      </c>
      <c r="C213" s="106" t="s">
        <v>185</v>
      </c>
      <c r="D213" s="107"/>
      <c r="E213" s="107"/>
      <c r="F213" s="107"/>
      <c r="G213" s="107"/>
      <c r="H213" s="107"/>
      <c r="I213" s="107"/>
      <c r="J213" s="107"/>
      <c r="K213" s="108"/>
    </row>
    <row r="214" spans="2:11" ht="15.6">
      <c r="B214" s="110" t="s">
        <v>237</v>
      </c>
      <c r="C214" s="106" t="s">
        <v>186</v>
      </c>
      <c r="D214" s="107"/>
      <c r="E214" s="107"/>
      <c r="F214" s="107"/>
      <c r="G214" s="107"/>
      <c r="H214" s="107"/>
      <c r="I214" s="107"/>
      <c r="J214" s="107"/>
      <c r="K214" s="108"/>
    </row>
    <row r="215" spans="2:11" ht="15.6">
      <c r="B215" s="110" t="s">
        <v>238</v>
      </c>
      <c r="C215" s="106" t="s">
        <v>187</v>
      </c>
      <c r="D215" s="107"/>
      <c r="E215" s="107"/>
      <c r="F215" s="107"/>
      <c r="G215" s="107"/>
      <c r="H215" s="107"/>
      <c r="I215" s="107"/>
      <c r="J215" s="107"/>
      <c r="K215" s="108"/>
    </row>
    <row r="216" spans="2:11" ht="15.6">
      <c r="B216" s="110" t="s">
        <v>239</v>
      </c>
      <c r="C216" s="106" t="s">
        <v>188</v>
      </c>
      <c r="D216" s="107"/>
      <c r="E216" s="107"/>
      <c r="F216" s="107"/>
      <c r="G216" s="107"/>
      <c r="H216" s="107"/>
      <c r="I216" s="107"/>
      <c r="J216" s="107"/>
      <c r="K216" s="108"/>
    </row>
    <row r="217" spans="2:11" ht="15.6">
      <c r="B217" s="110" t="s">
        <v>240</v>
      </c>
      <c r="C217" s="106" t="s">
        <v>189</v>
      </c>
      <c r="D217" s="107"/>
      <c r="E217" s="107"/>
      <c r="F217" s="107"/>
      <c r="G217" s="107"/>
      <c r="H217" s="107"/>
      <c r="I217" s="107"/>
      <c r="J217" s="107"/>
      <c r="K217" s="108"/>
    </row>
    <row r="218" spans="2:11" ht="15.6">
      <c r="B218" s="105"/>
      <c r="C218" s="106" t="s">
        <v>190</v>
      </c>
      <c r="D218" s="107"/>
      <c r="E218" s="107"/>
      <c r="F218" s="107"/>
      <c r="G218" s="107"/>
      <c r="H218" s="107"/>
      <c r="I218" s="107"/>
      <c r="J218" s="107"/>
      <c r="K218" s="108"/>
    </row>
    <row r="219" spans="2:11" ht="15.6">
      <c r="B219" s="105"/>
      <c r="C219" s="106" t="s">
        <v>191</v>
      </c>
      <c r="D219" s="107"/>
      <c r="E219" s="107"/>
      <c r="F219" s="107"/>
      <c r="G219" s="107"/>
      <c r="H219" s="107"/>
      <c r="I219" s="107"/>
      <c r="J219" s="107"/>
      <c r="K219" s="108"/>
    </row>
    <row r="220" spans="2:11" ht="15.6">
      <c r="B220" s="105" t="s">
        <v>192</v>
      </c>
      <c r="C220" s="106" t="s">
        <v>49</v>
      </c>
      <c r="D220" s="111"/>
      <c r="E220" s="111"/>
      <c r="F220" s="111"/>
      <c r="G220" s="111"/>
      <c r="H220" s="111"/>
      <c r="I220" s="111">
        <v>36</v>
      </c>
      <c r="J220" s="111"/>
      <c r="K220" s="112">
        <v>36</v>
      </c>
    </row>
    <row r="221" spans="2:11" ht="15.6">
      <c r="B221" s="110" t="s">
        <v>233</v>
      </c>
      <c r="C221" s="202" t="s">
        <v>260</v>
      </c>
      <c r="D221" s="214"/>
      <c r="E221" s="214"/>
      <c r="F221" s="214"/>
      <c r="G221" s="214"/>
      <c r="H221" s="214"/>
      <c r="I221" s="214"/>
      <c r="J221" s="214"/>
      <c r="K221" s="215"/>
    </row>
    <row r="222" spans="2:11" ht="15.6">
      <c r="B222" s="110" t="s">
        <v>241</v>
      </c>
      <c r="C222" s="202"/>
      <c r="D222" s="214"/>
      <c r="E222" s="214"/>
      <c r="F222" s="214"/>
      <c r="G222" s="214"/>
      <c r="H222" s="214"/>
      <c r="I222" s="214"/>
      <c r="J222" s="214"/>
      <c r="K222" s="215"/>
    </row>
    <row r="223" spans="2:11" ht="15.6">
      <c r="B223" s="110" t="s">
        <v>235</v>
      </c>
      <c r="C223" s="106" t="s">
        <v>261</v>
      </c>
      <c r="D223" s="107"/>
      <c r="E223" s="107"/>
      <c r="F223" s="107"/>
      <c r="G223" s="107"/>
      <c r="H223" s="107"/>
      <c r="I223" s="107"/>
      <c r="J223" s="107"/>
      <c r="K223" s="108"/>
    </row>
    <row r="224" spans="2:11" ht="15.6">
      <c r="B224" s="110" t="s">
        <v>242</v>
      </c>
      <c r="C224" s="106" t="s">
        <v>262</v>
      </c>
      <c r="D224" s="107"/>
      <c r="E224" s="107"/>
      <c r="F224" s="107"/>
      <c r="G224" s="107"/>
      <c r="H224" s="107"/>
      <c r="I224" s="107"/>
      <c r="J224" s="107"/>
      <c r="K224" s="108"/>
    </row>
    <row r="225" spans="2:11" ht="15.6">
      <c r="B225" s="110" t="s">
        <v>243</v>
      </c>
      <c r="C225" s="106" t="s">
        <v>263</v>
      </c>
      <c r="D225" s="107"/>
      <c r="E225" s="107"/>
      <c r="F225" s="107"/>
      <c r="G225" s="107"/>
      <c r="H225" s="107"/>
      <c r="I225" s="107"/>
      <c r="J225" s="107"/>
      <c r="K225" s="108"/>
    </row>
    <row r="226" spans="2:11" ht="15.6">
      <c r="B226" s="110" t="s">
        <v>244</v>
      </c>
      <c r="C226" s="106" t="s">
        <v>273</v>
      </c>
      <c r="D226" s="107"/>
      <c r="E226" s="107"/>
      <c r="F226" s="107"/>
      <c r="G226" s="107"/>
      <c r="H226" s="107"/>
      <c r="I226" s="107"/>
      <c r="J226" s="107"/>
      <c r="K226" s="108"/>
    </row>
    <row r="227" spans="2:11" ht="15.6">
      <c r="B227" s="110" t="s">
        <v>245</v>
      </c>
      <c r="C227" s="106" t="s">
        <v>274</v>
      </c>
      <c r="D227" s="107"/>
      <c r="E227" s="107"/>
      <c r="F227" s="107"/>
      <c r="G227" s="107"/>
      <c r="H227" s="107"/>
      <c r="I227" s="107"/>
      <c r="J227" s="107"/>
      <c r="K227" s="108"/>
    </row>
    <row r="228" spans="2:11" ht="15.6">
      <c r="B228" s="110" t="s">
        <v>240</v>
      </c>
      <c r="C228" s="106" t="s">
        <v>275</v>
      </c>
      <c r="D228" s="107"/>
      <c r="E228" s="114"/>
      <c r="F228" s="114"/>
      <c r="G228" s="114"/>
      <c r="H228" s="114"/>
      <c r="I228" s="114"/>
      <c r="J228" s="114"/>
      <c r="K228" s="115"/>
    </row>
    <row r="229" spans="2:11" ht="15.6">
      <c r="B229" s="110"/>
      <c r="C229" s="201" t="s">
        <v>358</v>
      </c>
      <c r="D229" s="107"/>
      <c r="E229" s="114"/>
      <c r="F229" s="114"/>
      <c r="G229" s="114"/>
      <c r="H229" s="114"/>
      <c r="I229" s="114"/>
      <c r="J229" s="114"/>
      <c r="K229" s="115"/>
    </row>
    <row r="230" spans="2:11" ht="15.6">
      <c r="B230" s="110" t="s">
        <v>360</v>
      </c>
      <c r="C230" s="201" t="s">
        <v>359</v>
      </c>
      <c r="D230" s="107"/>
      <c r="E230" s="114"/>
      <c r="F230" s="114"/>
      <c r="G230" s="114"/>
      <c r="H230" s="114"/>
      <c r="I230" s="114">
        <v>36</v>
      </c>
      <c r="J230" s="114"/>
      <c r="K230" s="115">
        <v>36</v>
      </c>
    </row>
    <row r="231" spans="2:11" ht="15.6">
      <c r="B231" s="29" t="s">
        <v>193</v>
      </c>
      <c r="C231" s="106" t="s">
        <v>17</v>
      </c>
      <c r="D231" s="111"/>
      <c r="E231" s="111"/>
      <c r="F231" s="111"/>
      <c r="G231" s="111"/>
      <c r="H231" s="111"/>
      <c r="I231" s="111"/>
      <c r="J231" s="111"/>
      <c r="K231" s="112"/>
    </row>
    <row r="232" spans="2:11" ht="15.6">
      <c r="B232" s="29" t="s">
        <v>194</v>
      </c>
      <c r="C232" s="106" t="s">
        <v>52</v>
      </c>
      <c r="D232" s="111"/>
      <c r="E232" s="111"/>
      <c r="F232" s="111"/>
      <c r="G232" s="111"/>
      <c r="H232" s="111"/>
      <c r="I232" s="111"/>
      <c r="J232" s="111"/>
      <c r="K232" s="112"/>
    </row>
    <row r="233" spans="2:11" ht="15.6">
      <c r="B233" s="29" t="s">
        <v>195</v>
      </c>
      <c r="C233" s="106" t="s">
        <v>18</v>
      </c>
      <c r="D233" s="111"/>
      <c r="E233" s="111"/>
      <c r="F233" s="111"/>
      <c r="G233" s="111"/>
      <c r="H233" s="111"/>
      <c r="I233" s="111"/>
      <c r="J233" s="111"/>
      <c r="K233" s="112"/>
    </row>
    <row r="234" spans="2:11" ht="15.6">
      <c r="B234" s="28" t="s">
        <v>308</v>
      </c>
      <c r="C234" s="106" t="s">
        <v>19</v>
      </c>
      <c r="D234" s="111">
        <v>5157</v>
      </c>
      <c r="E234" s="111"/>
      <c r="F234" s="111"/>
      <c r="G234" s="111"/>
      <c r="H234" s="111">
        <v>3449</v>
      </c>
      <c r="I234" s="111">
        <v>8206</v>
      </c>
      <c r="J234" s="111"/>
      <c r="K234" s="112">
        <v>16812</v>
      </c>
    </row>
    <row r="235" spans="2:11" ht="15.6">
      <c r="B235" s="29" t="s">
        <v>308</v>
      </c>
      <c r="C235" s="106" t="s">
        <v>55</v>
      </c>
      <c r="D235" s="111">
        <v>5157</v>
      </c>
      <c r="E235" s="111"/>
      <c r="F235" s="111"/>
      <c r="G235" s="111"/>
      <c r="H235" s="111">
        <v>3449</v>
      </c>
      <c r="I235" s="111">
        <v>8206</v>
      </c>
      <c r="J235" s="111"/>
      <c r="K235" s="112">
        <v>16812</v>
      </c>
    </row>
    <row r="236" spans="2:11" ht="15.6">
      <c r="B236" s="28" t="s">
        <v>181</v>
      </c>
      <c r="C236" s="106" t="s">
        <v>20</v>
      </c>
      <c r="D236" s="111"/>
      <c r="E236" s="111"/>
      <c r="F236" s="111"/>
      <c r="G236" s="111"/>
      <c r="H236" s="111"/>
      <c r="I236" s="111"/>
      <c r="J236" s="111"/>
      <c r="K236" s="112"/>
    </row>
    <row r="237" spans="2:11" ht="15.6">
      <c r="B237" s="29" t="s">
        <v>182</v>
      </c>
      <c r="C237" s="106" t="s">
        <v>58</v>
      </c>
      <c r="D237" s="111"/>
      <c r="E237" s="111"/>
      <c r="F237" s="111"/>
      <c r="G237" s="111"/>
      <c r="H237" s="111"/>
      <c r="I237" s="111"/>
      <c r="J237" s="111"/>
      <c r="K237" s="112"/>
    </row>
    <row r="238" spans="2:11" ht="15.6">
      <c r="B238" s="29" t="s">
        <v>309</v>
      </c>
      <c r="C238" s="106" t="s">
        <v>85</v>
      </c>
      <c r="D238" s="111">
        <v>5157</v>
      </c>
      <c r="E238" s="111"/>
      <c r="F238" s="111"/>
      <c r="G238" s="111"/>
      <c r="H238" s="111">
        <v>3449</v>
      </c>
      <c r="I238" s="111">
        <v>8206</v>
      </c>
      <c r="J238" s="111"/>
      <c r="K238" s="112">
        <v>16812</v>
      </c>
    </row>
    <row r="239" spans="2:11" ht="15.6">
      <c r="B239" s="29" t="s">
        <v>310</v>
      </c>
      <c r="C239" s="117" t="s">
        <v>21</v>
      </c>
      <c r="D239" s="118"/>
      <c r="E239" s="118"/>
      <c r="F239" s="118"/>
      <c r="G239" s="118"/>
      <c r="H239" s="118">
        <v>775</v>
      </c>
      <c r="I239" s="118">
        <v>1500</v>
      </c>
      <c r="J239" s="118"/>
      <c r="K239" s="119">
        <v>2275</v>
      </c>
    </row>
    <row r="240" spans="2:11" ht="15.6">
      <c r="B240" s="110" t="s">
        <v>233</v>
      </c>
      <c r="C240" s="219">
        <v>151</v>
      </c>
      <c r="D240" s="214"/>
      <c r="E240" s="214"/>
      <c r="F240" s="214"/>
      <c r="G240" s="214"/>
      <c r="H240" s="214"/>
      <c r="I240" s="214">
        <v>1500</v>
      </c>
      <c r="J240" s="214"/>
      <c r="K240" s="215">
        <v>1500</v>
      </c>
    </row>
    <row r="241" spans="2:11" ht="15.6">
      <c r="B241" s="110" t="s">
        <v>234</v>
      </c>
      <c r="C241" s="219"/>
      <c r="D241" s="214"/>
      <c r="E241" s="214"/>
      <c r="F241" s="214"/>
      <c r="G241" s="214"/>
      <c r="H241" s="214"/>
      <c r="I241" s="214"/>
      <c r="J241" s="214"/>
      <c r="K241" s="215"/>
    </row>
    <row r="242" spans="2:11" ht="15.6">
      <c r="B242" s="110" t="s">
        <v>246</v>
      </c>
      <c r="C242" s="219">
        <v>152</v>
      </c>
      <c r="D242" s="214"/>
      <c r="E242" s="214"/>
      <c r="F242" s="214"/>
      <c r="G242" s="214"/>
      <c r="H242" s="214">
        <v>775</v>
      </c>
      <c r="I242" s="214"/>
      <c r="J242" s="214"/>
      <c r="K242" s="215">
        <v>775</v>
      </c>
    </row>
    <row r="243" spans="2:11" ht="15.6">
      <c r="B243" s="110" t="s">
        <v>247</v>
      </c>
      <c r="C243" s="219"/>
      <c r="D243" s="214"/>
      <c r="E243" s="214"/>
      <c r="F243" s="214"/>
      <c r="G243" s="214"/>
      <c r="H243" s="214"/>
      <c r="I243" s="214"/>
      <c r="J243" s="214"/>
      <c r="K243" s="215"/>
    </row>
    <row r="244" spans="2:11" ht="15.6">
      <c r="B244" s="110" t="s">
        <v>248</v>
      </c>
      <c r="C244" s="113">
        <v>153</v>
      </c>
      <c r="D244" s="107"/>
      <c r="E244" s="107"/>
      <c r="F244" s="107"/>
      <c r="G244" s="107"/>
      <c r="H244" s="107"/>
      <c r="I244" s="107"/>
      <c r="J244" s="107"/>
      <c r="K244" s="108"/>
    </row>
    <row r="245" spans="2:11" ht="15.6">
      <c r="B245" s="110" t="s">
        <v>237</v>
      </c>
      <c r="C245" s="113">
        <v>154</v>
      </c>
      <c r="D245" s="107"/>
      <c r="E245" s="107"/>
      <c r="F245" s="107"/>
      <c r="G245" s="107"/>
      <c r="H245" s="107"/>
      <c r="I245" s="107"/>
      <c r="J245" s="107"/>
      <c r="K245" s="108"/>
    </row>
    <row r="246" spans="2:11" ht="15.6">
      <c r="B246" s="110" t="s">
        <v>238</v>
      </c>
      <c r="C246" s="113">
        <v>155</v>
      </c>
      <c r="D246" s="107"/>
      <c r="E246" s="107"/>
      <c r="F246" s="107"/>
      <c r="G246" s="107"/>
      <c r="H246" s="107"/>
      <c r="I246" s="107"/>
      <c r="J246" s="107"/>
      <c r="K246" s="108"/>
    </row>
    <row r="247" spans="2:11" ht="15.6">
      <c r="B247" s="110" t="s">
        <v>239</v>
      </c>
      <c r="C247" s="113">
        <v>156</v>
      </c>
      <c r="D247" s="107"/>
      <c r="E247" s="107"/>
      <c r="F247" s="107"/>
      <c r="G247" s="107"/>
      <c r="H247" s="107"/>
      <c r="I247" s="107"/>
      <c r="J247" s="107"/>
      <c r="K247" s="108"/>
    </row>
    <row r="248" spans="2:11" ht="15.6">
      <c r="B248" s="110" t="s">
        <v>249</v>
      </c>
      <c r="C248" s="113">
        <v>157</v>
      </c>
      <c r="D248" s="107"/>
      <c r="E248" s="107"/>
      <c r="F248" s="107"/>
      <c r="G248" s="107"/>
      <c r="H248" s="107"/>
      <c r="I248" s="107"/>
      <c r="J248" s="107"/>
      <c r="K248" s="108"/>
    </row>
    <row r="249" spans="2:11" ht="15.6">
      <c r="B249" s="116"/>
      <c r="C249" s="113">
        <v>158</v>
      </c>
      <c r="D249" s="107"/>
      <c r="E249" s="107"/>
      <c r="F249" s="107"/>
      <c r="G249" s="107"/>
      <c r="H249" s="107"/>
      <c r="I249" s="107"/>
      <c r="J249" s="107"/>
      <c r="K249" s="108"/>
    </row>
    <row r="250" spans="2:11" ht="15.6">
      <c r="B250" s="116"/>
      <c r="C250" s="113">
        <v>159</v>
      </c>
      <c r="D250" s="107"/>
      <c r="E250" s="114"/>
      <c r="F250" s="114"/>
      <c r="G250" s="114"/>
      <c r="H250" s="114"/>
      <c r="I250" s="114"/>
      <c r="J250" s="114"/>
      <c r="K250" s="115"/>
    </row>
    <row r="251" spans="2:11" ht="15.6">
      <c r="B251" s="29" t="s">
        <v>192</v>
      </c>
      <c r="C251" s="117" t="s">
        <v>22</v>
      </c>
      <c r="D251" s="118"/>
      <c r="E251" s="118"/>
      <c r="F251" s="118"/>
      <c r="G251" s="118"/>
      <c r="H251" s="118"/>
      <c r="I251" s="118">
        <v>10</v>
      </c>
      <c r="J251" s="118"/>
      <c r="K251" s="119">
        <v>10</v>
      </c>
    </row>
    <row r="252" spans="2:11" ht="15.6">
      <c r="B252" s="110" t="s">
        <v>233</v>
      </c>
      <c r="C252" s="219">
        <v>161</v>
      </c>
      <c r="D252" s="214"/>
      <c r="E252" s="214"/>
      <c r="F252" s="214"/>
      <c r="G252" s="214"/>
      <c r="H252" s="214"/>
      <c r="I252" s="214"/>
      <c r="J252" s="214"/>
      <c r="K252" s="215"/>
    </row>
    <row r="253" spans="2:11" ht="15.6">
      <c r="B253" s="110" t="s">
        <v>241</v>
      </c>
      <c r="C253" s="219"/>
      <c r="D253" s="214"/>
      <c r="E253" s="214"/>
      <c r="F253" s="214"/>
      <c r="G253" s="214"/>
      <c r="H253" s="214"/>
      <c r="I253" s="214"/>
      <c r="J253" s="214"/>
      <c r="K253" s="215"/>
    </row>
    <row r="254" spans="2:11" ht="15.6">
      <c r="B254" s="110" t="s">
        <v>235</v>
      </c>
      <c r="C254" s="113">
        <v>162</v>
      </c>
      <c r="D254" s="107"/>
      <c r="E254" s="107"/>
      <c r="F254" s="107"/>
      <c r="G254" s="107"/>
      <c r="H254" s="107"/>
      <c r="I254" s="107"/>
      <c r="J254" s="107"/>
      <c r="K254" s="108"/>
    </row>
    <row r="255" spans="2:11" ht="15.6">
      <c r="B255" s="110" t="s">
        <v>242</v>
      </c>
      <c r="C255" s="113">
        <v>163</v>
      </c>
      <c r="D255" s="107"/>
      <c r="E255" s="107"/>
      <c r="F255" s="107"/>
      <c r="G255" s="107"/>
      <c r="H255" s="107"/>
      <c r="I255" s="107"/>
      <c r="J255" s="107"/>
      <c r="K255" s="108"/>
    </row>
    <row r="256" spans="2:11" ht="15.6">
      <c r="B256" s="110" t="s">
        <v>243</v>
      </c>
      <c r="C256" s="113">
        <v>164</v>
      </c>
      <c r="D256" s="107"/>
      <c r="E256" s="107"/>
      <c r="F256" s="107"/>
      <c r="G256" s="107"/>
      <c r="H256" s="107"/>
      <c r="I256" s="107"/>
      <c r="J256" s="107"/>
      <c r="K256" s="108"/>
    </row>
    <row r="257" spans="2:11" ht="15.6">
      <c r="B257" s="110" t="s">
        <v>244</v>
      </c>
      <c r="C257" s="113">
        <v>165</v>
      </c>
      <c r="D257" s="107"/>
      <c r="E257" s="107"/>
      <c r="F257" s="107"/>
      <c r="G257" s="107"/>
      <c r="H257" s="107"/>
      <c r="I257" s="107"/>
      <c r="J257" s="107"/>
      <c r="K257" s="108"/>
    </row>
    <row r="258" spans="2:11" ht="15.6">
      <c r="B258" s="110" t="s">
        <v>245</v>
      </c>
      <c r="C258" s="113">
        <v>166</v>
      </c>
      <c r="D258" s="107"/>
      <c r="E258" s="107"/>
      <c r="F258" s="107"/>
      <c r="G258" s="107"/>
      <c r="H258" s="107"/>
      <c r="I258" s="107"/>
      <c r="J258" s="107"/>
      <c r="K258" s="108"/>
    </row>
    <row r="259" spans="2:11" ht="15.6">
      <c r="B259" s="110" t="s">
        <v>240</v>
      </c>
      <c r="C259" s="113">
        <v>167</v>
      </c>
      <c r="D259" s="107"/>
      <c r="E259" s="107"/>
      <c r="F259" s="107"/>
      <c r="G259" s="107"/>
      <c r="H259" s="107"/>
      <c r="I259" s="107"/>
      <c r="J259" s="107"/>
      <c r="K259" s="108"/>
    </row>
    <row r="260" spans="2:11" ht="15.6">
      <c r="B260" s="105"/>
      <c r="C260" s="113">
        <v>168</v>
      </c>
      <c r="D260" s="107"/>
      <c r="E260" s="107"/>
      <c r="F260" s="107"/>
      <c r="G260" s="107"/>
      <c r="H260" s="107"/>
      <c r="I260" s="107"/>
      <c r="J260" s="107"/>
      <c r="K260" s="108"/>
    </row>
    <row r="261" spans="2:11" ht="15.6">
      <c r="B261" s="105"/>
      <c r="C261" s="113">
        <v>169</v>
      </c>
      <c r="D261" s="114"/>
      <c r="E261" s="114"/>
      <c r="F261" s="114"/>
      <c r="G261" s="114"/>
      <c r="H261" s="114"/>
      <c r="I261" s="114">
        <v>10</v>
      </c>
      <c r="J261" s="114"/>
      <c r="K261" s="115">
        <v>10</v>
      </c>
    </row>
    <row r="262" spans="2:11" ht="15.6">
      <c r="B262" s="105" t="s">
        <v>193</v>
      </c>
      <c r="C262" s="113">
        <v>170</v>
      </c>
      <c r="D262" s="107"/>
      <c r="E262" s="107"/>
      <c r="F262" s="107"/>
      <c r="G262" s="107"/>
      <c r="H262" s="107"/>
      <c r="I262" s="107"/>
      <c r="J262" s="107"/>
      <c r="K262" s="108"/>
    </row>
    <row r="263" spans="2:11" ht="15.6">
      <c r="B263" s="105" t="s">
        <v>194</v>
      </c>
      <c r="C263" s="113">
        <v>180</v>
      </c>
      <c r="D263" s="107"/>
      <c r="E263" s="107"/>
      <c r="F263" s="107"/>
      <c r="G263" s="107"/>
      <c r="H263" s="107"/>
      <c r="I263" s="107"/>
      <c r="J263" s="107"/>
      <c r="K263" s="108"/>
    </row>
    <row r="264" spans="2:11" ht="15.6">
      <c r="B264" s="105" t="s">
        <v>195</v>
      </c>
      <c r="C264" s="113">
        <v>190</v>
      </c>
      <c r="D264" s="107"/>
      <c r="E264" s="107"/>
      <c r="F264" s="107"/>
      <c r="G264" s="107"/>
      <c r="H264" s="107"/>
      <c r="I264" s="107"/>
      <c r="J264" s="107"/>
      <c r="K264" s="108"/>
    </row>
    <row r="265" spans="2:11" ht="16.2" thickBot="1">
      <c r="B265" s="120" t="s">
        <v>311</v>
      </c>
      <c r="C265" s="121">
        <v>200</v>
      </c>
      <c r="D265" s="122">
        <v>5157</v>
      </c>
      <c r="E265" s="122"/>
      <c r="F265" s="122"/>
      <c r="G265" s="122"/>
      <c r="H265" s="122">
        <v>4224</v>
      </c>
      <c r="I265" s="122">
        <v>9696</v>
      </c>
      <c r="J265" s="122"/>
      <c r="K265" s="123">
        <v>19077</v>
      </c>
    </row>
    <row r="266" spans="2:11" ht="13.8" thickBot="1"/>
    <row r="267" spans="2:11" ht="22.8">
      <c r="B267" s="312" t="s">
        <v>206</v>
      </c>
      <c r="C267" s="313"/>
      <c r="D267" s="313"/>
      <c r="E267" s="314"/>
    </row>
    <row r="268" spans="2:11" ht="23.4" thickBot="1">
      <c r="B268" s="216" t="s">
        <v>307</v>
      </c>
      <c r="C268" s="217"/>
      <c r="D268" s="217"/>
      <c r="E268" s="218"/>
    </row>
    <row r="269" spans="2:11" ht="17.399999999999999">
      <c r="B269" s="124" t="s">
        <v>142</v>
      </c>
      <c r="C269" s="208" t="str">
        <f>C55</f>
        <v>" Круглянский Рассвет"</v>
      </c>
      <c r="D269" s="209"/>
      <c r="E269" s="210"/>
    </row>
    <row r="270" spans="2:11" ht="17.399999999999999">
      <c r="B270" s="125" t="s">
        <v>143</v>
      </c>
      <c r="C270" s="208" t="str">
        <f t="shared" ref="C270:C274" si="2">C56</f>
        <v>700107485</v>
      </c>
      <c r="D270" s="209"/>
      <c r="E270" s="210"/>
    </row>
    <row r="271" spans="2:11" ht="17.399999999999999">
      <c r="B271" s="125" t="s">
        <v>144</v>
      </c>
      <c r="C271" s="208" t="s">
        <v>320</v>
      </c>
      <c r="D271" s="209"/>
      <c r="E271" s="210"/>
    </row>
    <row r="272" spans="2:11" ht="36" customHeight="1">
      <c r="B272" s="125" t="s">
        <v>145</v>
      </c>
      <c r="C272" s="208" t="str">
        <f t="shared" si="2"/>
        <v>Открытое акционерное общество</v>
      </c>
      <c r="D272" s="209"/>
      <c r="E272" s="210"/>
    </row>
    <row r="273" spans="2:5" ht="15.6">
      <c r="B273" s="125" t="s">
        <v>146</v>
      </c>
      <c r="C273" s="205" t="str">
        <f t="shared" si="2"/>
        <v>Общее собрание акционеров, наблюдательный совет, директор</v>
      </c>
      <c r="D273" s="206"/>
      <c r="E273" s="207"/>
    </row>
    <row r="274" spans="2:5" ht="17.399999999999999">
      <c r="B274" s="125" t="s">
        <v>147</v>
      </c>
      <c r="C274" s="208" t="str">
        <f t="shared" si="2"/>
        <v>тыс.руб</v>
      </c>
      <c r="D274" s="209"/>
      <c r="E274" s="210"/>
    </row>
    <row r="275" spans="2:5" ht="17.399999999999999">
      <c r="B275" s="125" t="s">
        <v>148</v>
      </c>
      <c r="C275" s="211" t="s">
        <v>321</v>
      </c>
      <c r="D275" s="212"/>
      <c r="E275" s="213"/>
    </row>
    <row r="276" spans="2:5">
      <c r="B276" s="31"/>
      <c r="C276" s="126"/>
      <c r="D276" s="126"/>
      <c r="E276" s="127"/>
    </row>
    <row r="277" spans="2:5">
      <c r="B277" s="31"/>
      <c r="C277" s="126"/>
      <c r="D277" s="126"/>
      <c r="E277" s="127"/>
    </row>
    <row r="278" spans="2:5" ht="15.6">
      <c r="B278" s="174" t="s">
        <v>166</v>
      </c>
      <c r="C278" s="175" t="s">
        <v>0</v>
      </c>
      <c r="D278" s="175" t="s">
        <v>312</v>
      </c>
      <c r="E278" s="176" t="s">
        <v>288</v>
      </c>
    </row>
    <row r="279" spans="2:5" ht="15.6">
      <c r="B279" s="174">
        <v>1</v>
      </c>
      <c r="C279" s="175">
        <v>2</v>
      </c>
      <c r="D279" s="175">
        <v>3</v>
      </c>
      <c r="E279" s="176">
        <v>4</v>
      </c>
    </row>
    <row r="280" spans="2:5" ht="15.6">
      <c r="B280" s="306" t="s">
        <v>205</v>
      </c>
      <c r="C280" s="307"/>
      <c r="D280" s="307"/>
      <c r="E280" s="308"/>
    </row>
    <row r="281" spans="2:5" ht="15.6">
      <c r="B281" s="105" t="s">
        <v>196</v>
      </c>
      <c r="C281" s="106" t="s">
        <v>15</v>
      </c>
      <c r="D281" s="109">
        <v>6887</v>
      </c>
      <c r="E281" s="128">
        <v>7030</v>
      </c>
    </row>
    <row r="282" spans="2:5" ht="15.6">
      <c r="B282" s="110" t="s">
        <v>207</v>
      </c>
      <c r="C282" s="202" t="s">
        <v>252</v>
      </c>
      <c r="D282" s="203">
        <v>6887</v>
      </c>
      <c r="E282" s="204">
        <v>7030</v>
      </c>
    </row>
    <row r="283" spans="2:5" ht="15.6">
      <c r="B283" s="110" t="s">
        <v>208</v>
      </c>
      <c r="C283" s="202"/>
      <c r="D283" s="203"/>
      <c r="E283" s="204"/>
    </row>
    <row r="284" spans="2:5" ht="15.6">
      <c r="B284" s="110" t="s">
        <v>209</v>
      </c>
      <c r="C284" s="106" t="s">
        <v>253</v>
      </c>
      <c r="D284" s="109"/>
      <c r="E284" s="128"/>
    </row>
    <row r="285" spans="2:5" ht="15.6">
      <c r="B285" s="110" t="s">
        <v>210</v>
      </c>
      <c r="C285" s="106" t="s">
        <v>254</v>
      </c>
      <c r="D285" s="109"/>
      <c r="E285" s="128"/>
    </row>
    <row r="286" spans="2:5" ht="15.6">
      <c r="B286" s="110" t="s">
        <v>211</v>
      </c>
      <c r="C286" s="106" t="s">
        <v>255</v>
      </c>
      <c r="D286" s="109"/>
      <c r="E286" s="128"/>
    </row>
    <row r="287" spans="2:5" ht="15.6">
      <c r="B287" s="110" t="s">
        <v>197</v>
      </c>
      <c r="C287" s="106" t="s">
        <v>16</v>
      </c>
      <c r="D287" s="109">
        <v>6734</v>
      </c>
      <c r="E287" s="128">
        <v>5895</v>
      </c>
    </row>
    <row r="288" spans="2:5" ht="15.6">
      <c r="B288" s="110" t="s">
        <v>207</v>
      </c>
      <c r="C288" s="202" t="s">
        <v>256</v>
      </c>
      <c r="D288" s="203">
        <v>2222</v>
      </c>
      <c r="E288" s="204">
        <v>2093</v>
      </c>
    </row>
    <row r="289" spans="2:5" ht="15.6">
      <c r="B289" s="110" t="s">
        <v>212</v>
      </c>
      <c r="C289" s="202"/>
      <c r="D289" s="203"/>
      <c r="E289" s="204"/>
    </row>
    <row r="290" spans="2:5" ht="15.6">
      <c r="B290" s="110" t="s">
        <v>213</v>
      </c>
      <c r="C290" s="106" t="s">
        <v>257</v>
      </c>
      <c r="D290" s="109">
        <v>3011</v>
      </c>
      <c r="E290" s="128">
        <v>2458</v>
      </c>
    </row>
    <row r="291" spans="2:5" ht="15.6">
      <c r="B291" s="110" t="s">
        <v>214</v>
      </c>
      <c r="C291" s="106" t="s">
        <v>258</v>
      </c>
      <c r="D291" s="109">
        <v>671</v>
      </c>
      <c r="E291" s="128">
        <v>631</v>
      </c>
    </row>
    <row r="292" spans="2:5" ht="15.6">
      <c r="B292" s="110" t="s">
        <v>215</v>
      </c>
      <c r="C292" s="106" t="s">
        <v>259</v>
      </c>
      <c r="D292" s="109">
        <v>830</v>
      </c>
      <c r="E292" s="128">
        <v>713</v>
      </c>
    </row>
    <row r="293" spans="2:5" ht="15.6">
      <c r="B293" s="105" t="s">
        <v>198</v>
      </c>
      <c r="C293" s="106" t="s">
        <v>48</v>
      </c>
      <c r="D293" s="109">
        <v>153</v>
      </c>
      <c r="E293" s="128">
        <v>1135</v>
      </c>
    </row>
    <row r="294" spans="2:5" ht="15.6">
      <c r="B294" s="105" t="s">
        <v>199</v>
      </c>
      <c r="C294" s="78"/>
      <c r="D294" s="7"/>
      <c r="E294" s="18"/>
    </row>
    <row r="295" spans="2:5" ht="24" customHeight="1">
      <c r="B295" s="105" t="s">
        <v>196</v>
      </c>
      <c r="C295" s="106" t="s">
        <v>116</v>
      </c>
      <c r="D295" s="109">
        <v>474</v>
      </c>
      <c r="E295" s="128">
        <v>721</v>
      </c>
    </row>
    <row r="296" spans="2:5" ht="31.5" customHeight="1">
      <c r="B296" s="110" t="s">
        <v>216</v>
      </c>
      <c r="C296" s="202" t="s">
        <v>183</v>
      </c>
      <c r="D296" s="203">
        <v>27</v>
      </c>
      <c r="E296" s="204">
        <v>13</v>
      </c>
    </row>
    <row r="297" spans="2:5" ht="31.2">
      <c r="B297" s="129" t="s">
        <v>217</v>
      </c>
      <c r="C297" s="202"/>
      <c r="D297" s="203"/>
      <c r="E297" s="204"/>
    </row>
    <row r="298" spans="2:5" ht="15.6">
      <c r="B298" s="110" t="s">
        <v>218</v>
      </c>
      <c r="C298" s="106" t="s">
        <v>184</v>
      </c>
      <c r="D298" s="109"/>
      <c r="E298" s="128"/>
    </row>
    <row r="299" spans="2:5" ht="15.6">
      <c r="B299" s="110" t="s">
        <v>219</v>
      </c>
      <c r="C299" s="106" t="s">
        <v>185</v>
      </c>
      <c r="D299" s="109"/>
      <c r="E299" s="128"/>
    </row>
    <row r="300" spans="2:5" ht="15.6">
      <c r="B300" s="110" t="s">
        <v>220</v>
      </c>
      <c r="C300" s="106" t="s">
        <v>186</v>
      </c>
      <c r="D300" s="109"/>
      <c r="E300" s="128"/>
    </row>
    <row r="301" spans="2:5" ht="15.6">
      <c r="B301" s="110" t="s">
        <v>221</v>
      </c>
      <c r="C301" s="106" t="s">
        <v>187</v>
      </c>
      <c r="D301" s="109">
        <v>447</v>
      </c>
      <c r="E301" s="128">
        <v>708</v>
      </c>
    </row>
    <row r="302" spans="2:5" ht="22.5" customHeight="1">
      <c r="B302" s="105" t="s">
        <v>197</v>
      </c>
      <c r="C302" s="106" t="s">
        <v>49</v>
      </c>
      <c r="D302" s="109">
        <v>1060</v>
      </c>
      <c r="E302" s="128">
        <v>1275</v>
      </c>
    </row>
    <row r="303" spans="2:5" ht="32.25" customHeight="1">
      <c r="B303" s="105" t="s">
        <v>216</v>
      </c>
      <c r="C303" s="202" t="s">
        <v>260</v>
      </c>
      <c r="D303" s="203">
        <v>1060</v>
      </c>
      <c r="E303" s="204">
        <v>1275</v>
      </c>
    </row>
    <row r="304" spans="2:5" ht="31.2">
      <c r="B304" s="129" t="s">
        <v>222</v>
      </c>
      <c r="C304" s="202"/>
      <c r="D304" s="203"/>
      <c r="E304" s="204"/>
    </row>
    <row r="305" spans="2:5" ht="15.6">
      <c r="B305" s="110" t="s">
        <v>223</v>
      </c>
      <c r="C305" s="106" t="s">
        <v>261</v>
      </c>
      <c r="D305" s="109"/>
      <c r="E305" s="128"/>
    </row>
    <row r="306" spans="2:5" ht="15.6">
      <c r="B306" s="110" t="s">
        <v>224</v>
      </c>
      <c r="C306" s="106" t="s">
        <v>262</v>
      </c>
      <c r="D306" s="109"/>
      <c r="E306" s="128"/>
    </row>
    <row r="307" spans="2:5" ht="15.6">
      <c r="B307" s="110" t="s">
        <v>225</v>
      </c>
      <c r="C307" s="106" t="s">
        <v>263</v>
      </c>
      <c r="D307" s="109"/>
      <c r="E307" s="128"/>
    </row>
    <row r="308" spans="2:5" ht="15.6">
      <c r="B308" s="110" t="s">
        <v>200</v>
      </c>
      <c r="C308" s="106" t="s">
        <v>17</v>
      </c>
      <c r="D308" s="109">
        <v>-586</v>
      </c>
      <c r="E308" s="128">
        <v>554</v>
      </c>
    </row>
    <row r="309" spans="2:5" ht="15.6">
      <c r="B309" s="105" t="s">
        <v>201</v>
      </c>
      <c r="C309" s="78"/>
      <c r="D309" s="7"/>
      <c r="E309" s="18"/>
    </row>
    <row r="310" spans="2:5" ht="15.6">
      <c r="B310" s="105" t="s">
        <v>196</v>
      </c>
      <c r="C310" s="106" t="s">
        <v>52</v>
      </c>
      <c r="D310" s="109">
        <v>2224</v>
      </c>
      <c r="E310" s="128">
        <v>1392</v>
      </c>
    </row>
    <row r="311" spans="2:5" ht="15.6">
      <c r="B311" s="110" t="s">
        <v>216</v>
      </c>
      <c r="C311" s="202" t="s">
        <v>264</v>
      </c>
      <c r="D311" s="203">
        <v>2178</v>
      </c>
      <c r="E311" s="204">
        <v>1305</v>
      </c>
    </row>
    <row r="312" spans="2:5" ht="15.6">
      <c r="B312" s="110" t="s">
        <v>230</v>
      </c>
      <c r="C312" s="202"/>
      <c r="D312" s="203"/>
      <c r="E312" s="204"/>
    </row>
    <row r="313" spans="2:5" ht="15.6">
      <c r="B313" s="110" t="s">
        <v>231</v>
      </c>
      <c r="C313" s="106" t="s">
        <v>265</v>
      </c>
      <c r="D313" s="109"/>
      <c r="E313" s="128"/>
    </row>
    <row r="314" spans="2:5" ht="15.6">
      <c r="B314" s="110" t="s">
        <v>232</v>
      </c>
      <c r="C314" s="106" t="s">
        <v>266</v>
      </c>
      <c r="D314" s="109"/>
      <c r="E314" s="128"/>
    </row>
    <row r="315" spans="2:5" ht="15.6">
      <c r="B315" s="110" t="s">
        <v>221</v>
      </c>
      <c r="C315" s="106" t="s">
        <v>267</v>
      </c>
      <c r="D315" s="109">
        <v>46</v>
      </c>
      <c r="E315" s="128">
        <v>87</v>
      </c>
    </row>
    <row r="316" spans="2:5" ht="15.6">
      <c r="B316" s="110" t="s">
        <v>197</v>
      </c>
      <c r="C316" s="106" t="s">
        <v>18</v>
      </c>
      <c r="D316" s="109">
        <v>1791</v>
      </c>
      <c r="E316" s="128">
        <v>1965</v>
      </c>
    </row>
    <row r="317" spans="2:5" ht="15.6">
      <c r="B317" s="110" t="s">
        <v>216</v>
      </c>
      <c r="C317" s="202" t="s">
        <v>268</v>
      </c>
      <c r="D317" s="203">
        <v>1348</v>
      </c>
      <c r="E317" s="204">
        <v>1670</v>
      </c>
    </row>
    <row r="318" spans="2:5" ht="15.6">
      <c r="B318" s="110" t="s">
        <v>226</v>
      </c>
      <c r="C318" s="202"/>
      <c r="D318" s="203"/>
      <c r="E318" s="204"/>
    </row>
    <row r="319" spans="2:5" ht="15.6">
      <c r="B319" s="110" t="s">
        <v>227</v>
      </c>
      <c r="C319" s="106" t="s">
        <v>269</v>
      </c>
      <c r="D319" s="109"/>
      <c r="E319" s="128"/>
    </row>
    <row r="320" spans="2:5" ht="15.6">
      <c r="B320" s="110" t="s">
        <v>228</v>
      </c>
      <c r="C320" s="106" t="s">
        <v>270</v>
      </c>
      <c r="D320" s="109">
        <v>156</v>
      </c>
      <c r="E320" s="128">
        <v>93</v>
      </c>
    </row>
    <row r="321" spans="2:5" ht="15.6">
      <c r="B321" s="110" t="s">
        <v>229</v>
      </c>
      <c r="C321" s="106" t="s">
        <v>271</v>
      </c>
      <c r="D321" s="109">
        <v>250</v>
      </c>
      <c r="E321" s="128">
        <v>202</v>
      </c>
    </row>
    <row r="322" spans="2:5" ht="15.6">
      <c r="B322" s="110" t="s">
        <v>225</v>
      </c>
      <c r="C322" s="106" t="s">
        <v>272</v>
      </c>
      <c r="D322" s="109">
        <v>37</v>
      </c>
      <c r="E322" s="128"/>
    </row>
    <row r="323" spans="2:5" ht="15.6">
      <c r="B323" s="105" t="s">
        <v>202</v>
      </c>
      <c r="C323" s="113">
        <v>100</v>
      </c>
      <c r="D323" s="109">
        <v>433</v>
      </c>
      <c r="E323" s="128">
        <v>-573</v>
      </c>
    </row>
    <row r="324" spans="2:5" ht="15.6">
      <c r="B324" s="105" t="s">
        <v>203</v>
      </c>
      <c r="C324" s="113">
        <v>110</v>
      </c>
      <c r="D324" s="109"/>
      <c r="E324" s="128">
        <v>8</v>
      </c>
    </row>
    <row r="325" spans="2:5" ht="15.6">
      <c r="B325" s="105" t="s">
        <v>289</v>
      </c>
      <c r="C325" s="113">
        <v>120</v>
      </c>
      <c r="D325" s="109">
        <v>15</v>
      </c>
      <c r="E325" s="128">
        <v>7</v>
      </c>
    </row>
    <row r="326" spans="2:5" ht="15.6">
      <c r="B326" s="105" t="s">
        <v>313</v>
      </c>
      <c r="C326" s="113">
        <v>130</v>
      </c>
      <c r="D326" s="109">
        <v>15</v>
      </c>
      <c r="E326" s="128">
        <v>15</v>
      </c>
    </row>
    <row r="327" spans="2:5" ht="16.2" thickBot="1">
      <c r="B327" s="120" t="s">
        <v>204</v>
      </c>
      <c r="C327" s="121">
        <v>140</v>
      </c>
      <c r="D327" s="130"/>
      <c r="E327" s="131"/>
    </row>
  </sheetData>
  <mergeCells count="162">
    <mergeCell ref="B140:E140"/>
    <mergeCell ref="B50:E50"/>
    <mergeCell ref="C56:E56"/>
    <mergeCell ref="C65:E65"/>
    <mergeCell ref="B102:D102"/>
    <mergeCell ref="B112:D112"/>
    <mergeCell ref="B69:D69"/>
    <mergeCell ref="B82:D82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C59:E59"/>
    <mergeCell ref="C143:E143"/>
    <mergeCell ref="C60:E60"/>
    <mergeCell ref="C64:E64"/>
    <mergeCell ref="C61:E61"/>
    <mergeCell ref="C63:E63"/>
    <mergeCell ref="C200:E200"/>
    <mergeCell ref="C144:E144"/>
    <mergeCell ref="C145:E145"/>
    <mergeCell ref="C146:E146"/>
    <mergeCell ref="B141:E141"/>
    <mergeCell ref="C142:E142"/>
    <mergeCell ref="B120:D120"/>
    <mergeCell ref="E240:E24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G242:G243"/>
    <mergeCell ref="H242:H243"/>
    <mergeCell ref="F242:F243"/>
    <mergeCell ref="I242:I243"/>
    <mergeCell ref="J242:J243"/>
    <mergeCell ref="C240:C241"/>
    <mergeCell ref="D240:D241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GlBuh</cp:lastModifiedBy>
  <cp:lastPrinted>2019-02-08T08:33:49Z</cp:lastPrinted>
  <dcterms:created xsi:type="dcterms:W3CDTF">2011-03-15T11:50:39Z</dcterms:created>
  <dcterms:modified xsi:type="dcterms:W3CDTF">2026-03-26T11:31:21Z</dcterms:modified>
</cp:coreProperties>
</file>